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7EB6AC6D-B66B-4753-938E-D8C1BBB367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3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3" i="2"/>
  <c r="E3" i="2" l="1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<sst xmlns="http://schemas.openxmlformats.org/spreadsheetml/2006/main" count="193" uniqueCount="193">
  <si>
    <t>% выполнения плана</t>
  </si>
  <si>
    <t>Плановое значение на 2023 г.</t>
  </si>
  <si>
    <t>Всего посещений с начала года</t>
  </si>
  <si>
    <t>январь</t>
  </si>
  <si>
    <t>февраль</t>
  </si>
  <si>
    <t>март</t>
  </si>
  <si>
    <t>апрель</t>
  </si>
  <si>
    <t xml:space="preserve"> ГБУДОСО «Алапаевская детская школа искусств им. П.И. Чайковского»</t>
  </si>
  <si>
    <t>МБУ ДО «Детская школа искусств» г. Арамиль</t>
  </si>
  <si>
    <t>ГБУДОСО «Артемовская детская школа искусств»</t>
  </si>
  <si>
    <t>МБУ ДО «Артинская детская школа искусств»</t>
  </si>
  <si>
    <t>ГБУДОСО «Асбестовская детская художественная школа»</t>
  </si>
  <si>
    <t xml:space="preserve"> ГБУДОСО «Асбестовская детская школа искусств» </t>
  </si>
  <si>
    <t>МКУ ДО «Баранниковская детская школа искусств»</t>
  </si>
  <si>
    <t>МАУ ДО Кушвинского городского округа «Баранчинская детская школа искусств»</t>
  </si>
  <si>
    <t>МБУ ДО «Белоярская детская музыкальная школа»</t>
  </si>
  <si>
    <t>БМБУДО «Детская школа искусств № 1» г. Березовский</t>
  </si>
  <si>
    <t>БМБУДО «Детская школа искусств № 2» г. Березовский</t>
  </si>
  <si>
    <t>МБУ ДО «Детская школа искусств» города Богдановича</t>
  </si>
  <si>
    <t>МБУ ДО «Большеистокская детская школа искусств»</t>
  </si>
  <si>
    <t>ГБУДОСО «Буланашская детская школа искусств»</t>
  </si>
  <si>
    <t>МАУ ДО «Детская школа искусств» пгт Верх-Нейвинский</t>
  </si>
  <si>
    <t>МАУ ДО «Детская школа искусств» г. Верхний Тагил</t>
  </si>
  <si>
    <t xml:space="preserve">ГБУДОСО «Верхнепышминская детская музыкальная школа имени З.Н. Осиповой» </t>
  </si>
  <si>
    <t xml:space="preserve">МБУ ДО «Детская художественная школа» г. Верхняя Пышма </t>
  </si>
  <si>
    <t xml:space="preserve">МБУ ДО «Детская школа искусств» г. Верхняя Пышма </t>
  </si>
  <si>
    <t xml:space="preserve">МАУ ДО «Детская школа искусств «Ренессанс» г. Верхняя Салда </t>
  </si>
  <si>
    <t>ГБУДОСО «Верхнесалдинская детская школа искусств»</t>
  </si>
  <si>
    <t xml:space="preserve">ГАУДОСО «Верхнесинячихинская детская школа искусств» </t>
  </si>
  <si>
    <t>МБУ ДО «Верхотурская детская школа искусств»</t>
  </si>
  <si>
    <t xml:space="preserve">МБОУ ДО «Волчанская детская музыкальная школа» </t>
  </si>
  <si>
    <t>МБУ ДО «Детская музыкальная школа п.Восточный»</t>
  </si>
  <si>
    <t>МБУ ДО «Двуреченская детская школа искусств»</t>
  </si>
  <si>
    <t xml:space="preserve"> ГБУДОСО «Дегтярская детская школа искусств»</t>
  </si>
  <si>
    <t>МНАОУ «Гимназия «Арт-Этюд»</t>
  </si>
  <si>
    <t xml:space="preserve">МАУК ДО «Детская музыкальная школа № 1 имени М.П. Фролова» </t>
  </si>
  <si>
    <t>МБУК ДО «Детская музыкальная Школа № 2 имени М.И. Глинки»</t>
  </si>
  <si>
    <t>МАУК ДО «Детская музыкальная школа № 3 имени Д. Д. Шостаковича»</t>
  </si>
  <si>
    <t>МБУК ДО «Детская музыкальная школа № 5 имени В.В. Знаменского»</t>
  </si>
  <si>
    <t>МАУК ДО «Детская музыкальная школа № 6»</t>
  </si>
  <si>
    <t>МАУК ДО «Детская музыкальная школа № 7 имени С.В. Рахманинова»</t>
  </si>
  <si>
    <t>МБУК ДО «Екатеринбургская детская музыкальная школа №8»</t>
  </si>
  <si>
    <t xml:space="preserve">МБУК ДО «Екатеринбургская детская музыкальная школа № 9» </t>
  </si>
  <si>
    <t>МБУК ДО «Екатеринбургская детская музыкальная школа № 10 имени В.А. Гаврилина»</t>
  </si>
  <si>
    <t>МАУК ДО «Детская музыкальная школа № 11 имени М.А. Балакирева»</t>
  </si>
  <si>
    <t>МБУК ДО «Екатеринбургская детская музыкальная школа №12 имени С.С. Прокофьева»</t>
  </si>
  <si>
    <t>МБУК ДО «Детская музыкальная школа № 13 имени И.О. Дунаевского»</t>
  </si>
  <si>
    <t>МБУК ДО «Екатеринбургская детская музыкальная школа № 16»</t>
  </si>
  <si>
    <t>МБУК ДО «Екатеринбургская детская музыкальная школа №17 имени М.П. Мусоргского»</t>
  </si>
  <si>
    <t>МБУК ДО «Детская хоровая школа № 1»</t>
  </si>
  <si>
    <t>МБУК ДО «Детская хоровая школа № 2»</t>
  </si>
  <si>
    <t>МБУК ДО «Детская хоровая школа № 4»</t>
  </si>
  <si>
    <t>МБУК ДО «Детская художественная школа № 1 имени П.П. Чистякова»</t>
  </si>
  <si>
    <t>МАУК ДО «Детская художественная школа № 2 имени Г.С. Мосина»</t>
  </si>
  <si>
    <t>МБУК ДО «Екатеринбургская детская художественная школа №3 имени А.И. Корзухина»</t>
  </si>
  <si>
    <t>МБУК ДО «Екатеринбургская детская художественная школа № 4 имени Г.С. Метелева»</t>
  </si>
  <si>
    <t>МБУК ДО «Екатеринбургская детская школа искусств № 1»</t>
  </si>
  <si>
    <t>МБУК ДО «Екатеринбургская детская школа искусств № 2»</t>
  </si>
  <si>
    <t>МАУК ДО «Екатеринбургская детская школа искусств № 4 «АртСозвездие»</t>
  </si>
  <si>
    <t>МАУК ДО «Детская школа искусств № 5»</t>
  </si>
  <si>
    <t>МБУК ДО «Екатеринбургская детская школа искусств № 6 имени К.Е. Архипова»</t>
  </si>
  <si>
    <t>МБУК ДО «Детская школа искусств № 7»</t>
  </si>
  <si>
    <t>МБУК ДО «Екатеринбургская детская школа искусств № 8»</t>
  </si>
  <si>
    <t>МБУК ДО «Екатеринбургская детская школа искусств №9»</t>
  </si>
  <si>
    <t>МБУК ДО «Екатеринбургская детская школа искусств № 10»</t>
  </si>
  <si>
    <t>МБУК ДО «Екатеринбургская детская школа искусств № 11 имени Е.Ф. Светланова»</t>
  </si>
  <si>
    <t>МАУК ДО «Детская школа искусств №12»</t>
  </si>
  <si>
    <t>МБУК ДО «Екатеринбургская детская школа искусств №14 имени Г.В. Свиридова»</t>
  </si>
  <si>
    <t>МБУК ДО «Екатеринбургская детская школа искусств №15»</t>
  </si>
  <si>
    <t>МБУК ДО «Екатеринбургская детская школа искусств имени Н.А. Римского- Корсакова»</t>
  </si>
  <si>
    <t>МБУК ДО «Екатеринбургская детская театральная школа»</t>
  </si>
  <si>
    <t xml:space="preserve"> МАУ ДО «Зайковская детская музыкальная школа»</t>
  </si>
  <si>
    <t xml:space="preserve"> ГБУДОСО «Детская школа искусств п. Западный»</t>
  </si>
  <si>
    <t>МБУ ДО ГО Заречный «Детская музыкальная школа»</t>
  </si>
  <si>
    <t>МБУ ДО ГО Заречный «Детская художественная школа»</t>
  </si>
  <si>
    <t>МБУ ДО «Ивдельская детская школа искусств»</t>
  </si>
  <si>
    <t xml:space="preserve"> ГБУДОСО «Ирбитская детская музыкальная школа»</t>
  </si>
  <si>
    <t>ГБУДОСО «Ирбитская детская художественная школа»</t>
  </si>
  <si>
    <t>МАУ ДО «Ирбитская районная детская школа искусств»</t>
  </si>
  <si>
    <t>МБУ ДО «Детская школа искусств поселка Калиново»</t>
  </si>
  <si>
    <t>МАУ ДО «Детская школа искусств поселка Калья»</t>
  </si>
  <si>
    <t>ГБУДОСО «Каменск-Уральская детская музыкальная школа № 1»</t>
  </si>
  <si>
    <t xml:space="preserve"> ГБУДОСО «Каменск-Уральская детская музыкальная школа № 2»</t>
  </si>
  <si>
    <t xml:space="preserve"> ГБУДОСО «Каменск-Уральская детская музыкальная школа № 3»</t>
  </si>
  <si>
    <t>ГБУДОСО «Каменск-Уральская детская художественная школа № 1»</t>
  </si>
  <si>
    <t>ГБУДОСО «Каменск-Уральская детская художественная школа № 2 им. В.М. Седова»</t>
  </si>
  <si>
    <t xml:space="preserve">МБУ ДО «Детская школа искусств № 1» г. Каменск-Уральский </t>
  </si>
  <si>
    <t>ГАУДОСО «Детская школа искусств № 2 города Каменска-Уральского»</t>
  </si>
  <si>
    <t>ГАУДОСО Камышловская детская хореографическая школа»</t>
  </si>
  <si>
    <t>МБУ ДО «Камышловская детская художественная школа»</t>
  </si>
  <si>
    <t>МАУ ДО «Камышловская детская школа искусств №1»</t>
  </si>
  <si>
    <t>МБУ ДО «Карпинская детская школа искусств»</t>
  </si>
  <si>
    <t>МБУ ДО «Детская школа искусств» с.Кашино.</t>
  </si>
  <si>
    <t>МАУ ДО «Кировградская детская музыкальная школа»</t>
  </si>
  <si>
    <t>МАУ ДО «Кировградская детская художественная школа»</t>
  </si>
  <si>
    <t>БМБУ ДО «Детская музыкальная школа» п. Ключевск</t>
  </si>
  <si>
    <t xml:space="preserve">МБУ ДО «Колчеданская детская школа искусств» </t>
  </si>
  <si>
    <t>МБУ ДО «Краснотурьинская детская музыкальная школа № 1»</t>
  </si>
  <si>
    <t>МБУ ДО «Краснотурьинская детская музыкальная школа № 3»</t>
  </si>
  <si>
    <t>МБУ ДО Краснотурьинская детская художественная школа»</t>
  </si>
  <si>
    <t>МАУ ДО «Детская школа искусств» им. Е.П. Шиляева г. Красноуральск</t>
  </si>
  <si>
    <t>МБУ ДО «Детская школа искусств имени П.И. Осокина» городского округа Красноуфимск</t>
  </si>
  <si>
    <t>МБОУ ДО «Красноуфимская районная детская школа искусств»</t>
  </si>
  <si>
    <t>МАУ ДО КГО «Кушвинская детская музыкальная школа»</t>
  </si>
  <si>
    <t>МАУ ДО «Детская художественная школа Кушвинского городского округа»</t>
  </si>
  <si>
    <t>МБУ ДО «Детская музыкальная школа» г. Лесной</t>
  </si>
  <si>
    <t>МБУ ДО «Детская хореографическая школа» г. Лесной</t>
  </si>
  <si>
    <t>МБУ ДО «Детская школа искусств» г. Лесной</t>
  </si>
  <si>
    <t xml:space="preserve"> ГБУДОСО «Малышевская детская школа искусств»</t>
  </si>
  <si>
    <t xml:space="preserve"> ГБУДОСО «Мартюшевская детская школа искусств» </t>
  </si>
  <si>
    <t>МБУ ДО «Махнёвская детская музыкальна школа»</t>
  </si>
  <si>
    <t>БМБУ ДО «Детская школа искусств» п. Монетного</t>
  </si>
  <si>
    <t>МБУ ДО «Невьянская детская художественная школа»</t>
  </si>
  <si>
    <t>МБУ ДО «Детская музыкальная школа № 1 имени Н.А. Римского-Корсакова» г. Нижний Тагил</t>
  </si>
  <si>
    <t>МБУ ДО «Детская музыкальная школа № 2» г. Нижний Тагил</t>
  </si>
  <si>
    <t>МБУ ДО «Детская музыкальная школа №3 имени Н.И. Привалова» г. Нижний Тагил</t>
  </si>
  <si>
    <t>МБУ ДО «Детская музыкальная школа № 5» г. Нижний Тагил</t>
  </si>
  <si>
    <t>МБУ ДО «Детская художественная школа № 1» г. Нижний Тагил</t>
  </si>
  <si>
    <t>МБУ ДО «Детская художественная школа № 2» г. Нижний Тагил</t>
  </si>
  <si>
    <t>МБУ ДО «Детская школа искусств №1» г. Нижний Тагил</t>
  </si>
  <si>
    <t>МБУ ДО «Детская школа искусств №2» г. Нижний Тагил</t>
  </si>
  <si>
    <t>МБУ ДО «Детская школа искусств № 3» г. Нижний Тагил</t>
  </si>
  <si>
    <t>МБУ ДО «Детская школа искусств» городского округа Нижняя Салда</t>
  </si>
  <si>
    <t>ГБУДОСО «Нижнетуринская детская художественная школа»</t>
  </si>
  <si>
    <t>ГАУДОСО «Нижнетуринская детская школа искусств»</t>
  </si>
  <si>
    <t>МБУ ДО «Николо-Павловская детская школа искусств»</t>
  </si>
  <si>
    <t>МАУ ДО Новолялинского городского округа «Детская школа искусств им. О. С. Бобковой»</t>
  </si>
  <si>
    <t>МБУ ДО «Детская художественная школа» Новоуральского городского округа</t>
  </si>
  <si>
    <t>МБУ ДО «Детская школа искусств» Новоуральского городского округа</t>
  </si>
  <si>
    <t>МКУ ДО «Обуховская детская школа искусств»</t>
  </si>
  <si>
    <t xml:space="preserve"> ГБУДОСО «Октябрьская детская школа искусств»</t>
  </si>
  <si>
    <t xml:space="preserve">МКУ ДО «Детская школа искусств» п. Пелым </t>
  </si>
  <si>
    <t>МБОУ ДО «Первоуральская детская художественная школа»</t>
  </si>
  <si>
    <t>МБОУ ДО «Первоуральская детская школа искусств»</t>
  </si>
  <si>
    <t>МБУ ДО «Позарихинская детская школа искусств»</t>
  </si>
  <si>
    <t>МБУ ДО «Покровская детская школа искусств»</t>
  </si>
  <si>
    <t xml:space="preserve">МБУ ДО «Детская музыкальная школа №1» г. Полевской </t>
  </si>
  <si>
    <t>МБОУ ДО «Детская художественная школа» г. Полевской</t>
  </si>
  <si>
    <t>МБОУ ДО «Детская школа искусств» г. Полевской</t>
  </si>
  <si>
    <t>МКУ ДО «Порошинская детская школа искусств»</t>
  </si>
  <si>
    <t xml:space="preserve"> ГБУДОСО «Детская музыкальная школа г. Ревды»</t>
  </si>
  <si>
    <t xml:space="preserve"> ГБУДОСО «Ревдинская детская художественная школа»</t>
  </si>
  <si>
    <t xml:space="preserve"> ГБУДОСО «Режевская детская школа искусств»</t>
  </si>
  <si>
    <t>ГАУДОСО «Рефтинская детская школа искусств»</t>
  </si>
  <si>
    <t>МАУ ДО «Североуральская детская художественная школа»</t>
  </si>
  <si>
    <t>МАУ ДО «Североуральская детская школа искусств»</t>
  </si>
  <si>
    <t xml:space="preserve"> ГБУДОСО «Серовская детская музыкальная школа им. Г. Свиридова»</t>
  </si>
  <si>
    <t xml:space="preserve"> ГБУДОСО «Серовская детская художественная школа имени С.П.Кодолова»</t>
  </si>
  <si>
    <t xml:space="preserve">ГАУДОСО «Детская школа искусств города Серова» </t>
  </si>
  <si>
    <t>МКУ ДО «Скатинская детская школа искусств»</t>
  </si>
  <si>
    <t>ГБУДО СО «Слободо-Туринская детская школа искусств»</t>
  </si>
  <si>
    <t>МБУ ДО «Сосновская детская школа искусств»</t>
  </si>
  <si>
    <t>МБОУ ДО Сосьвинского городского округа «Детская школа искусств»</t>
  </si>
  <si>
    <t>МБУ ДО «Детская школа искусств» г. Среднеуральск</t>
  </si>
  <si>
    <t>МБУ ДО «Сухоложская детская музыкальная школа»</t>
  </si>
  <si>
    <t>МБУ ДО «Сухоложская детская школа искусств»</t>
  </si>
  <si>
    <t>ГБУДОСО «Детская художественная школа г. Сысерть»</t>
  </si>
  <si>
    <t>МБУ ДО «Детская школа искусств» г. Сысерть</t>
  </si>
  <si>
    <t>ГАУДОСО «Тавдинская детская музыкальная школа имени П.Е.Тричева»</t>
  </si>
  <si>
    <t>МАУ ДО «Детская школа искусств» г. Тавда</t>
  </si>
  <si>
    <t>МБУ ДО «Туринская детская школа искусств»</t>
  </si>
  <si>
    <t>МБУ ДО «Уральская детская школа искусств» п. Уралец</t>
  </si>
  <si>
    <t>МАУ ДО «Детская музыкальная школа поселка Уральский»</t>
  </si>
  <si>
    <t>МБУ ДО «Детская школа искусств» п. Цементный</t>
  </si>
  <si>
    <t>МАУ ДО «Детская школа искусств поселка Черёмухово»</t>
  </si>
  <si>
    <t>МБУ ДО «Черноисточинская детская школа искусств»</t>
  </si>
  <si>
    <t>МБУ ДО Шалинского городского округа «Шалинская детская музыкальная школа»</t>
  </si>
  <si>
    <t>МАОУ ДО № 24 «Детская художественная школа» г. Артемовский</t>
  </si>
  <si>
    <t>МКУ ДО «Ачитская детская школа искусств»</t>
  </si>
  <si>
    <t>МБУ ДО «Байкаловская детская школа искусств»</t>
  </si>
  <si>
    <t>МКУ ДО «Бисертская детская школа искусств»</t>
  </si>
  <si>
    <t>МАУ ДО «Верхнесергинская детская школа искусств»</t>
  </si>
  <si>
    <t>МБУ ДО «Детская школа искусств имени А.А. Пантыкина» г. Верхняя Тура</t>
  </si>
  <si>
    <t>МУДО «Детская музыкальная школа» г. Качканар</t>
  </si>
  <si>
    <t>МУДО «Детская художественная школа» г. Качканар</t>
  </si>
  <si>
    <t>МУДО «Детская школа искусств» г. Качканар</t>
  </si>
  <si>
    <t>МКУ ДО «Кленовская детская школа искусств»</t>
  </si>
  <si>
    <t>МАУ ДО «Михайловская детская школа искусств»</t>
  </si>
  <si>
    <t>МБУ ДО «Пышминская школа искусств»</t>
  </si>
  <si>
    <t>МБУ ДО «Детская музыкальная школа» пгт Свободный</t>
  </si>
  <si>
    <t>МКУ ДО «Талицкая детская школа искусств»</t>
  </si>
  <si>
    <t>МАОУ ДО «Детская школа искусств» пгт Тугулым</t>
  </si>
  <si>
    <t>МБУ ДО «Невьянская детская музыкальная школа»</t>
  </si>
  <si>
    <t>Информация о ходе мониторинга №1-Культура по детским школам искусств Свердловской области
(результаты выполнения плановых показателей числа посещений концертов, фестивалей, выставок, открытых репетиций и прочих культурных мероприятий, доступных для широкой аудитории за 2023 год)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</si>
  <si>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</si>
  <si>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</si>
  <si>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</si>
  <si>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</si>
  <si>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</si>
  <si>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</si>
  <si>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</si>
  <si>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</si>
  <si>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МБУ ДО «Краснотурьинская детская хореографическая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</si>
</sst>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9"/>
  <sheetViews>
    <sheetView tabSelected="1" view="pageBreakPreview" zoomScale="110" zoomScaleNormal="100" zoomScaleSheetLayoutView="110" workbookViewId="0">
      <pane ySplit="2" topLeftCell="A66" activePane="bottomLeft" state="frozen"/>
      <selection pane="bottomLeft" activeCell="E72" sqref="E72"/>
    </sheetView>
  </sheetViews>
  <sheetFormatPr defaultRowHeight="12.75" x14ac:dyDescent="0.2"/>
  <cols>
    <col min="1" max="1" width="5.42578125" style="1" customWidth="1"/>
    <col min="2" max="2" width="41.140625" style="1" customWidth="1"/>
    <col min="3" max="4" width="9.140625" style="10"/>
    <col min="5" max="5" width="10" style="14" bestFit="1" customWidth="1"/>
    <col min="6" max="10" width="9.140625" style="10"/>
    <col min="11" max="16384" width="9.140625" style="1"/>
  </cols>
  <sheetData>
    <row r="1" spans="1:17" ht="53.25" customHeight="1" x14ac:dyDescent="0.2">
      <c r="A1" s="15" t="s">
        <v>183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4.75" customHeight="1" x14ac:dyDescent="0.2">
      <c r="A2" s="2"/>
      <c r="B2" s="2"/>
      <c r="C2" s="3" t="s">
        <v>1</v>
      </c>
      <c r="D2" s="3" t="s">
        <v>2</v>
      </c>
      <c r="E2" s="12" t="s">
        <v>0</v>
      </c>
      <c r="F2" s="3" t="s">
        <v>3</v>
      </c>
      <c r="G2" s="3" t="s">
        <v>4</v>
      </c>
      <c r="H2" s="3" t="s">
        <v>5</v>
      </c>
      <c r="I2" s="3" t="s">
        <v>6</v>
      </c>
      <c r="J2" s="11" t="s">
        <v>184</v>
      </c>
      <c r="K2" s="11" t="s">
        <v>185</v>
      </c>
      <c r="L2" s="11" t="s">
        <v>186</v>
      </c>
      <c r="M2" s="11" t="s">
        <v>187</v>
      </c>
      <c r="N2" s="11" t="s">
        <v>188</v>
      </c>
      <c r="O2" s="11" t="s">
        <v>189</v>
      </c>
      <c r="P2" s="11" t="s">
        <v>190</v>
      </c>
      <c r="Q2" s="11" t="s">
        <v>191</v>
      </c>
    </row>
    <row r="3" spans="1:17" ht="25.5" x14ac:dyDescent="0.2">
      <c r="A3" s="3">
        <v>1</v>
      </c>
      <c r="B3" s="4" t="s">
        <v>7</v>
      </c>
      <c r="C3" s="3">
        <v>4038</v>
      </c>
      <c r="D3" s="5">
        <f>SUM(F3:Q3)</f>
        <v>4359</v>
      </c>
      <c r="E3" s="13">
        <f>D3*100/C3</f>
        <v>107.94947994056463</v>
      </c>
      <c r="F3" s="7">
        <v>162</v>
      </c>
      <c r="G3" s="7">
        <v>421</v>
      </c>
      <c r="H3" s="7">
        <v>694</v>
      </c>
      <c r="I3" s="5">
        <v>507</v>
      </c>
      <c r="J3" s="9">
        <v>354</v>
      </c>
      <c r="K3" s="9">
        <v>209</v>
      </c>
      <c r="L3" s="9">
        <v>0</v>
      </c>
      <c r="M3" s="9">
        <v>0</v>
      </c>
      <c r="N3" s="9">
        <v>334</v>
      </c>
      <c r="O3" s="9">
        <v>439</v>
      </c>
      <c r="P3" s="9">
        <v>567</v>
      </c>
      <c r="Q3" s="9">
        <v>672</v>
      </c>
    </row>
    <row r="4" spans="1:17" ht="24" customHeight="1" x14ac:dyDescent="0.2">
      <c r="A4" s="3">
        <v>2</v>
      </c>
      <c r="B4" s="4" t="s">
        <v>8</v>
      </c>
      <c r="C4" s="3">
        <v>636</v>
      </c>
      <c r="D4" s="5">
        <f t="shared" ref="D4:D67" si="0">SUM(F4:Q4)</f>
        <v>2204</v>
      </c>
      <c r="E4" s="13">
        <f t="shared" ref="E4:E67" si="1">D4*100/C4</f>
        <v>346.54088050314465</v>
      </c>
      <c r="F4" s="7">
        <v>14</v>
      </c>
      <c r="G4" s="7">
        <v>72</v>
      </c>
      <c r="H4" s="7">
        <v>78</v>
      </c>
      <c r="I4" s="5">
        <v>149</v>
      </c>
      <c r="J4" s="9">
        <v>883</v>
      </c>
      <c r="K4" s="9">
        <v>336</v>
      </c>
      <c r="L4" s="9">
        <v>0</v>
      </c>
      <c r="M4" s="9">
        <v>0</v>
      </c>
      <c r="N4" s="9">
        <v>71</v>
      </c>
      <c r="O4" s="9">
        <v>107</v>
      </c>
      <c r="P4" s="9">
        <v>154</v>
      </c>
      <c r="Q4" s="9">
        <v>340</v>
      </c>
    </row>
    <row r="5" spans="1:17" ht="25.5" x14ac:dyDescent="0.2">
      <c r="A5" s="3">
        <v>3</v>
      </c>
      <c r="B5" s="4" t="s">
        <v>9</v>
      </c>
      <c r="C5" s="3">
        <v>2418</v>
      </c>
      <c r="D5" s="5">
        <f t="shared" si="0"/>
        <v>2029</v>
      </c>
      <c r="E5" s="13">
        <f t="shared" si="1"/>
        <v>83.912324234904887</v>
      </c>
      <c r="F5" s="7">
        <v>0</v>
      </c>
      <c r="G5" s="7">
        <v>0</v>
      </c>
      <c r="H5" s="7">
        <v>200</v>
      </c>
      <c r="I5" s="5">
        <v>210</v>
      </c>
      <c r="J5" s="9">
        <v>765</v>
      </c>
      <c r="K5" s="9">
        <v>80</v>
      </c>
      <c r="L5" s="9">
        <v>0</v>
      </c>
      <c r="M5" s="9">
        <v>0</v>
      </c>
      <c r="N5" s="9">
        <v>150</v>
      </c>
      <c r="O5" s="9">
        <v>154</v>
      </c>
      <c r="P5" s="9">
        <v>170</v>
      </c>
      <c r="Q5" s="9">
        <v>300</v>
      </c>
    </row>
    <row r="6" spans="1:17" x14ac:dyDescent="0.2">
      <c r="A6" s="3">
        <v>4</v>
      </c>
      <c r="B6" s="4" t="s">
        <v>10</v>
      </c>
      <c r="C6" s="3">
        <v>1320</v>
      </c>
      <c r="D6" s="5">
        <f t="shared" si="0"/>
        <v>2212</v>
      </c>
      <c r="E6" s="13">
        <f t="shared" si="1"/>
        <v>167.57575757575756</v>
      </c>
      <c r="F6" s="7">
        <v>192</v>
      </c>
      <c r="G6" s="7">
        <v>138</v>
      </c>
      <c r="H6" s="7">
        <v>123</v>
      </c>
      <c r="I6" s="5">
        <v>605</v>
      </c>
      <c r="J6" s="9">
        <v>155</v>
      </c>
      <c r="K6" s="9">
        <v>489</v>
      </c>
      <c r="L6" s="9">
        <v>0</v>
      </c>
      <c r="M6" s="9">
        <v>0</v>
      </c>
      <c r="N6" s="9">
        <v>103</v>
      </c>
      <c r="O6" s="9">
        <v>71</v>
      </c>
      <c r="P6" s="9">
        <v>54</v>
      </c>
      <c r="Q6" s="9">
        <v>282</v>
      </c>
    </row>
    <row r="7" spans="1:17" ht="25.5" x14ac:dyDescent="0.2">
      <c r="A7" s="3">
        <v>5</v>
      </c>
      <c r="B7" s="4" t="s">
        <v>11</v>
      </c>
      <c r="C7" s="3">
        <v>3000</v>
      </c>
      <c r="D7" s="5">
        <f t="shared" si="0"/>
        <v>1033</v>
      </c>
      <c r="E7" s="13">
        <f t="shared" si="1"/>
        <v>34.43333333333333</v>
      </c>
      <c r="F7" s="7">
        <v>21</v>
      </c>
      <c r="G7" s="7">
        <v>60</v>
      </c>
      <c r="H7" s="7">
        <v>78</v>
      </c>
      <c r="I7" s="5">
        <v>50</v>
      </c>
      <c r="J7" s="9">
        <v>0</v>
      </c>
      <c r="K7" s="9">
        <v>170</v>
      </c>
      <c r="L7" s="9">
        <v>0</v>
      </c>
      <c r="M7" s="9">
        <v>7</v>
      </c>
      <c r="N7" s="9">
        <v>78</v>
      </c>
      <c r="O7" s="9">
        <v>275</v>
      </c>
      <c r="P7" s="9">
        <v>211</v>
      </c>
      <c r="Q7" s="9">
        <v>83</v>
      </c>
    </row>
    <row r="8" spans="1:17" ht="25.5" x14ac:dyDescent="0.2">
      <c r="A8" s="3">
        <v>6</v>
      </c>
      <c r="B8" s="4" t="s">
        <v>12</v>
      </c>
      <c r="C8" s="3">
        <v>3402</v>
      </c>
      <c r="D8" s="5">
        <f t="shared" si="0"/>
        <v>6091</v>
      </c>
      <c r="E8" s="13">
        <f t="shared" si="1"/>
        <v>179.04174015285128</v>
      </c>
      <c r="F8" s="7">
        <v>849</v>
      </c>
      <c r="G8" s="7">
        <v>287</v>
      </c>
      <c r="H8" s="7">
        <v>349</v>
      </c>
      <c r="I8" s="5">
        <v>862</v>
      </c>
      <c r="J8" s="9">
        <v>415</v>
      </c>
      <c r="K8" s="9">
        <v>408</v>
      </c>
      <c r="L8" s="9">
        <v>0</v>
      </c>
      <c r="M8" s="9">
        <v>0</v>
      </c>
      <c r="N8" s="9">
        <v>434</v>
      </c>
      <c r="O8" s="9">
        <v>489</v>
      </c>
      <c r="P8" s="9">
        <v>334</v>
      </c>
      <c r="Q8" s="9">
        <v>1664</v>
      </c>
    </row>
    <row r="9" spans="1:17" ht="25.5" x14ac:dyDescent="0.2">
      <c r="A9" s="3">
        <v>7</v>
      </c>
      <c r="B9" s="4" t="s">
        <v>13</v>
      </c>
      <c r="C9" s="3">
        <v>348</v>
      </c>
      <c r="D9" s="5">
        <f t="shared" si="0"/>
        <v>1113</v>
      </c>
      <c r="E9" s="13">
        <f t="shared" si="1"/>
        <v>319.82758620689657</v>
      </c>
      <c r="F9" s="7">
        <v>136</v>
      </c>
      <c r="G9" s="7">
        <v>47</v>
      </c>
      <c r="H9" s="7">
        <v>111</v>
      </c>
      <c r="I9" s="5">
        <v>116</v>
      </c>
      <c r="J9" s="9">
        <v>211</v>
      </c>
      <c r="K9" s="9">
        <v>87</v>
      </c>
      <c r="L9" s="9">
        <v>0</v>
      </c>
      <c r="M9" s="9">
        <v>0</v>
      </c>
      <c r="N9" s="9">
        <v>87</v>
      </c>
      <c r="O9" s="9">
        <v>91</v>
      </c>
      <c r="P9" s="9">
        <v>97</v>
      </c>
      <c r="Q9" s="9">
        <v>130</v>
      </c>
    </row>
    <row r="10" spans="1:17" ht="25.5" x14ac:dyDescent="0.2">
      <c r="A10" s="3">
        <v>8</v>
      </c>
      <c r="B10" s="4" t="s">
        <v>14</v>
      </c>
      <c r="C10" s="8">
        <v>1560</v>
      </c>
      <c r="D10" s="5">
        <f t="shared" si="0"/>
        <v>1774</v>
      </c>
      <c r="E10" s="13">
        <f t="shared" si="1"/>
        <v>113.71794871794872</v>
      </c>
      <c r="F10" s="7">
        <v>0</v>
      </c>
      <c r="G10" s="7">
        <v>0</v>
      </c>
      <c r="H10" s="7">
        <v>319</v>
      </c>
      <c r="I10" s="7">
        <v>364</v>
      </c>
      <c r="J10" s="9">
        <v>105</v>
      </c>
      <c r="K10" s="9">
        <v>326</v>
      </c>
      <c r="L10" s="9">
        <v>45</v>
      </c>
      <c r="M10" s="9">
        <v>0</v>
      </c>
      <c r="N10" s="9">
        <v>0</v>
      </c>
      <c r="O10" s="9">
        <v>142</v>
      </c>
      <c r="P10" s="9">
        <v>166</v>
      </c>
      <c r="Q10" s="9">
        <v>307</v>
      </c>
    </row>
    <row r="11" spans="1:17" ht="25.5" x14ac:dyDescent="0.2">
      <c r="A11" s="3">
        <v>9</v>
      </c>
      <c r="B11" s="4" t="s">
        <v>15</v>
      </c>
      <c r="C11" s="8">
        <v>1206</v>
      </c>
      <c r="D11" s="5">
        <f t="shared" si="0"/>
        <v>2423</v>
      </c>
      <c r="E11" s="13">
        <f t="shared" si="1"/>
        <v>200.91210613598673</v>
      </c>
      <c r="F11" s="7">
        <v>463</v>
      </c>
      <c r="G11" s="7">
        <v>80</v>
      </c>
      <c r="H11" s="7">
        <v>334</v>
      </c>
      <c r="I11" s="7">
        <v>321</v>
      </c>
      <c r="J11" s="9">
        <v>296</v>
      </c>
      <c r="K11" s="9">
        <v>0</v>
      </c>
      <c r="L11" s="9">
        <v>0</v>
      </c>
      <c r="M11" s="9">
        <v>0</v>
      </c>
      <c r="N11" s="9">
        <v>155</v>
      </c>
      <c r="O11" s="9">
        <v>218</v>
      </c>
      <c r="P11" s="9">
        <v>129</v>
      </c>
      <c r="Q11" s="9">
        <v>427</v>
      </c>
    </row>
    <row r="12" spans="1:17" ht="25.5" x14ac:dyDescent="0.2">
      <c r="A12" s="3">
        <v>10</v>
      </c>
      <c r="B12" s="4" t="s">
        <v>16</v>
      </c>
      <c r="C12" s="8">
        <v>3054</v>
      </c>
      <c r="D12" s="5">
        <f t="shared" si="0"/>
        <v>14070</v>
      </c>
      <c r="E12" s="13">
        <f t="shared" si="1"/>
        <v>460.70726915520629</v>
      </c>
      <c r="F12" s="7">
        <v>650</v>
      </c>
      <c r="G12" s="7">
        <v>980</v>
      </c>
      <c r="H12" s="7">
        <v>1210</v>
      </c>
      <c r="I12" s="7">
        <v>1350</v>
      </c>
      <c r="J12" s="9">
        <v>2100</v>
      </c>
      <c r="K12" s="9">
        <v>2450</v>
      </c>
      <c r="L12" s="9">
        <v>0</v>
      </c>
      <c r="M12" s="9">
        <v>0</v>
      </c>
      <c r="N12" s="9">
        <v>270</v>
      </c>
      <c r="O12" s="9">
        <v>1110</v>
      </c>
      <c r="P12" s="9">
        <v>1800</v>
      </c>
      <c r="Q12" s="9">
        <v>2150</v>
      </c>
    </row>
    <row r="13" spans="1:17" ht="25.5" x14ac:dyDescent="0.2">
      <c r="A13" s="3">
        <v>11</v>
      </c>
      <c r="B13" s="4" t="s">
        <v>17</v>
      </c>
      <c r="C13" s="8">
        <v>3726</v>
      </c>
      <c r="D13" s="5">
        <f t="shared" si="0"/>
        <v>3016</v>
      </c>
      <c r="E13" s="13">
        <f t="shared" si="1"/>
        <v>80.944712828770804</v>
      </c>
      <c r="F13" s="7">
        <v>266</v>
      </c>
      <c r="G13" s="7">
        <v>99</v>
      </c>
      <c r="H13" s="7">
        <v>230</v>
      </c>
      <c r="I13" s="7">
        <v>172</v>
      </c>
      <c r="J13" s="9">
        <v>600</v>
      </c>
      <c r="K13" s="9">
        <v>360</v>
      </c>
      <c r="L13" s="9">
        <v>0</v>
      </c>
      <c r="M13" s="9">
        <v>0</v>
      </c>
      <c r="N13" s="9">
        <v>170</v>
      </c>
      <c r="O13" s="9">
        <v>50</v>
      </c>
      <c r="P13" s="9">
        <v>419</v>
      </c>
      <c r="Q13" s="9">
        <v>650</v>
      </c>
    </row>
    <row r="14" spans="1:17" ht="25.5" x14ac:dyDescent="0.2">
      <c r="A14" s="3">
        <v>12</v>
      </c>
      <c r="B14" s="4" t="s">
        <v>18</v>
      </c>
      <c r="C14" s="8">
        <v>4854</v>
      </c>
      <c r="D14" s="5">
        <f t="shared" si="0"/>
        <v>3996</v>
      </c>
      <c r="E14" s="13">
        <f t="shared" si="1"/>
        <v>82.323856613102592</v>
      </c>
      <c r="F14" s="7">
        <v>200</v>
      </c>
      <c r="G14" s="7">
        <v>130</v>
      </c>
      <c r="H14" s="7">
        <v>190</v>
      </c>
      <c r="I14" s="7">
        <v>635</v>
      </c>
      <c r="J14" s="9">
        <v>846</v>
      </c>
      <c r="K14" s="9">
        <v>825</v>
      </c>
      <c r="L14" s="9">
        <v>0</v>
      </c>
      <c r="M14" s="9">
        <v>0</v>
      </c>
      <c r="N14" s="9">
        <v>0</v>
      </c>
      <c r="O14" s="9">
        <v>230</v>
      </c>
      <c r="P14" s="9">
        <v>130</v>
      </c>
      <c r="Q14" s="9">
        <v>810</v>
      </c>
    </row>
    <row r="15" spans="1:17" ht="25.5" x14ac:dyDescent="0.2">
      <c r="A15" s="3">
        <v>13</v>
      </c>
      <c r="B15" s="4" t="s">
        <v>19</v>
      </c>
      <c r="C15" s="8">
        <v>744</v>
      </c>
      <c r="D15" s="5">
        <f t="shared" si="0"/>
        <v>1731</v>
      </c>
      <c r="E15" s="13">
        <f t="shared" si="1"/>
        <v>232.66129032258064</v>
      </c>
      <c r="F15" s="7">
        <v>0</v>
      </c>
      <c r="G15" s="7">
        <v>160</v>
      </c>
      <c r="H15" s="7">
        <v>180</v>
      </c>
      <c r="I15" s="7">
        <v>325</v>
      </c>
      <c r="J15" s="9">
        <v>260</v>
      </c>
      <c r="K15" s="9">
        <v>0</v>
      </c>
      <c r="L15" s="9">
        <v>0</v>
      </c>
      <c r="M15" s="9">
        <v>0</v>
      </c>
      <c r="N15" s="9">
        <v>200</v>
      </c>
      <c r="O15" s="9">
        <v>188</v>
      </c>
      <c r="P15" s="9">
        <v>204</v>
      </c>
      <c r="Q15" s="9">
        <v>214</v>
      </c>
    </row>
    <row r="16" spans="1:17" ht="25.5" x14ac:dyDescent="0.2">
      <c r="A16" s="3">
        <v>14</v>
      </c>
      <c r="B16" s="4" t="s">
        <v>20</v>
      </c>
      <c r="C16" s="8">
        <v>1188</v>
      </c>
      <c r="D16" s="5">
        <f t="shared" si="0"/>
        <v>1238</v>
      </c>
      <c r="E16" s="13">
        <f t="shared" si="1"/>
        <v>104.20875420875421</v>
      </c>
      <c r="F16" s="7">
        <v>206</v>
      </c>
      <c r="G16" s="7">
        <v>180</v>
      </c>
      <c r="H16" s="7">
        <v>68</v>
      </c>
      <c r="I16" s="7">
        <v>259</v>
      </c>
      <c r="J16" s="9">
        <v>204</v>
      </c>
      <c r="K16" s="9">
        <v>34</v>
      </c>
      <c r="L16" s="9">
        <v>0</v>
      </c>
      <c r="M16" s="9">
        <v>0</v>
      </c>
      <c r="N16" s="9">
        <v>99</v>
      </c>
      <c r="O16" s="9">
        <v>0</v>
      </c>
      <c r="P16" s="9">
        <v>72</v>
      </c>
      <c r="Q16" s="9">
        <v>116</v>
      </c>
    </row>
    <row r="17" spans="1:17" ht="25.5" x14ac:dyDescent="0.2">
      <c r="A17" s="3">
        <v>15</v>
      </c>
      <c r="B17" s="4" t="s">
        <v>21</v>
      </c>
      <c r="C17" s="8">
        <v>1086</v>
      </c>
      <c r="D17" s="5">
        <f t="shared" si="0"/>
        <v>2806</v>
      </c>
      <c r="E17" s="13">
        <f t="shared" si="1"/>
        <v>258.37937384898709</v>
      </c>
      <c r="F17" s="7">
        <v>225</v>
      </c>
      <c r="G17" s="7">
        <v>195</v>
      </c>
      <c r="H17" s="7">
        <v>296</v>
      </c>
      <c r="I17" s="7">
        <v>381</v>
      </c>
      <c r="J17" s="9">
        <v>427</v>
      </c>
      <c r="K17" s="9">
        <v>498</v>
      </c>
      <c r="L17" s="9">
        <v>0</v>
      </c>
      <c r="M17" s="9">
        <v>23</v>
      </c>
      <c r="N17" s="9">
        <v>127</v>
      </c>
      <c r="O17" s="9">
        <v>207</v>
      </c>
      <c r="P17" s="9">
        <v>99</v>
      </c>
      <c r="Q17" s="9">
        <v>328</v>
      </c>
    </row>
    <row r="18" spans="1:17" ht="25.5" x14ac:dyDescent="0.2">
      <c r="A18" s="3">
        <v>16</v>
      </c>
      <c r="B18" s="4" t="s">
        <v>22</v>
      </c>
      <c r="C18" s="8">
        <v>1986</v>
      </c>
      <c r="D18" s="5">
        <f t="shared" si="0"/>
        <v>2479</v>
      </c>
      <c r="E18" s="13">
        <f t="shared" si="1"/>
        <v>124.82376636455186</v>
      </c>
      <c r="F18" s="7">
        <v>105</v>
      </c>
      <c r="G18" s="7">
        <v>190</v>
      </c>
      <c r="H18" s="7">
        <v>265</v>
      </c>
      <c r="I18" s="7">
        <v>308</v>
      </c>
      <c r="J18" s="9">
        <v>440</v>
      </c>
      <c r="K18" s="9">
        <v>0</v>
      </c>
      <c r="L18" s="9">
        <v>0</v>
      </c>
      <c r="M18" s="9">
        <v>0</v>
      </c>
      <c r="N18" s="9">
        <v>102</v>
      </c>
      <c r="O18" s="9">
        <v>327</v>
      </c>
      <c r="P18" s="9">
        <v>434</v>
      </c>
      <c r="Q18" s="9">
        <v>308</v>
      </c>
    </row>
    <row r="19" spans="1:17" ht="25.5" x14ac:dyDescent="0.2">
      <c r="A19" s="3">
        <v>17</v>
      </c>
      <c r="B19" s="4" t="s">
        <v>23</v>
      </c>
      <c r="C19" s="8">
        <v>1980</v>
      </c>
      <c r="D19" s="5">
        <f t="shared" si="0"/>
        <v>3239</v>
      </c>
      <c r="E19" s="13">
        <f t="shared" si="1"/>
        <v>163.58585858585857</v>
      </c>
      <c r="F19" s="7">
        <v>0</v>
      </c>
      <c r="G19" s="7">
        <v>141</v>
      </c>
      <c r="H19" s="7">
        <v>180</v>
      </c>
      <c r="I19" s="7">
        <v>490</v>
      </c>
      <c r="J19" s="9">
        <v>786</v>
      </c>
      <c r="K19" s="9">
        <v>39</v>
      </c>
      <c r="L19" s="9">
        <v>0</v>
      </c>
      <c r="M19" s="9">
        <v>0</v>
      </c>
      <c r="N19" s="9">
        <v>222</v>
      </c>
      <c r="O19" s="9">
        <v>126</v>
      </c>
      <c r="P19" s="9">
        <v>446</v>
      </c>
      <c r="Q19" s="9">
        <v>809</v>
      </c>
    </row>
    <row r="20" spans="1:17" ht="25.5" x14ac:dyDescent="0.2">
      <c r="A20" s="3">
        <v>18</v>
      </c>
      <c r="B20" s="4" t="s">
        <v>24</v>
      </c>
      <c r="C20" s="8">
        <v>3294</v>
      </c>
      <c r="D20" s="5">
        <f t="shared" si="0"/>
        <v>5487</v>
      </c>
      <c r="E20" s="13">
        <f t="shared" si="1"/>
        <v>166.57559198542805</v>
      </c>
      <c r="F20" s="7">
        <v>0</v>
      </c>
      <c r="G20" s="7">
        <v>0</v>
      </c>
      <c r="H20" s="7">
        <v>101</v>
      </c>
      <c r="I20" s="7">
        <v>15</v>
      </c>
      <c r="J20" s="9">
        <v>257</v>
      </c>
      <c r="K20" s="9">
        <v>220</v>
      </c>
      <c r="L20" s="9">
        <v>0</v>
      </c>
      <c r="M20" s="9">
        <v>0</v>
      </c>
      <c r="N20" s="9">
        <v>1330</v>
      </c>
      <c r="O20" s="9">
        <v>1236</v>
      </c>
      <c r="P20" s="9">
        <v>1271</v>
      </c>
      <c r="Q20" s="9">
        <v>1057</v>
      </c>
    </row>
    <row r="21" spans="1:17" ht="25.5" x14ac:dyDescent="0.2">
      <c r="A21" s="3">
        <v>19</v>
      </c>
      <c r="B21" s="4" t="s">
        <v>25</v>
      </c>
      <c r="C21" s="8">
        <v>2298</v>
      </c>
      <c r="D21" s="5">
        <f t="shared" si="0"/>
        <v>2846</v>
      </c>
      <c r="E21" s="13">
        <f t="shared" si="1"/>
        <v>123.84682332463011</v>
      </c>
      <c r="F21" s="7">
        <v>230</v>
      </c>
      <c r="G21" s="7">
        <v>134</v>
      </c>
      <c r="H21" s="7">
        <v>163</v>
      </c>
      <c r="I21" s="7">
        <v>973</v>
      </c>
      <c r="J21" s="9">
        <v>552</v>
      </c>
      <c r="K21" s="9">
        <v>209</v>
      </c>
      <c r="L21" s="9">
        <v>0</v>
      </c>
      <c r="M21" s="9">
        <v>0</v>
      </c>
      <c r="N21" s="9">
        <v>0</v>
      </c>
      <c r="O21" s="9">
        <v>50</v>
      </c>
      <c r="P21" s="9">
        <v>96</v>
      </c>
      <c r="Q21" s="9">
        <v>439</v>
      </c>
    </row>
    <row r="22" spans="1:17" ht="25.5" x14ac:dyDescent="0.2">
      <c r="A22" s="3">
        <v>20</v>
      </c>
      <c r="B22" s="4" t="s">
        <v>26</v>
      </c>
      <c r="C22" s="8">
        <v>606</v>
      </c>
      <c r="D22" s="5">
        <f t="shared" si="0"/>
        <v>2393</v>
      </c>
      <c r="E22" s="13">
        <f t="shared" si="1"/>
        <v>394.88448844884488</v>
      </c>
      <c r="F22" s="7">
        <v>88</v>
      </c>
      <c r="G22" s="7">
        <v>63</v>
      </c>
      <c r="H22" s="7">
        <v>173</v>
      </c>
      <c r="I22" s="7">
        <v>160</v>
      </c>
      <c r="J22" s="9">
        <v>890</v>
      </c>
      <c r="K22" s="9">
        <v>15</v>
      </c>
      <c r="L22" s="9">
        <v>2</v>
      </c>
      <c r="M22" s="9">
        <v>110</v>
      </c>
      <c r="N22" s="9">
        <v>301</v>
      </c>
      <c r="O22" s="9">
        <v>103</v>
      </c>
      <c r="P22" s="9">
        <v>238</v>
      </c>
      <c r="Q22" s="9">
        <v>250</v>
      </c>
    </row>
    <row r="23" spans="1:17" ht="25.5" x14ac:dyDescent="0.2">
      <c r="A23" s="3">
        <v>21</v>
      </c>
      <c r="B23" s="4" t="s">
        <v>27</v>
      </c>
      <c r="C23" s="8">
        <v>4758</v>
      </c>
      <c r="D23" s="5">
        <f t="shared" si="0"/>
        <v>20845</v>
      </c>
      <c r="E23" s="13">
        <f t="shared" si="1"/>
        <v>438.10424548129464</v>
      </c>
      <c r="F23" s="7">
        <v>1604</v>
      </c>
      <c r="G23" s="7">
        <v>1635</v>
      </c>
      <c r="H23" s="7">
        <v>1260</v>
      </c>
      <c r="I23" s="7">
        <v>1525</v>
      </c>
      <c r="J23" s="9">
        <v>1788</v>
      </c>
      <c r="K23" s="9">
        <v>2393</v>
      </c>
      <c r="L23" s="9">
        <v>0</v>
      </c>
      <c r="M23" s="9">
        <v>870</v>
      </c>
      <c r="N23" s="9">
        <v>955</v>
      </c>
      <c r="O23" s="9">
        <v>2283</v>
      </c>
      <c r="P23" s="9">
        <v>3322</v>
      </c>
      <c r="Q23" s="9">
        <v>3210</v>
      </c>
    </row>
    <row r="24" spans="1:17" ht="25.5" x14ac:dyDescent="0.2">
      <c r="A24" s="3">
        <v>22</v>
      </c>
      <c r="B24" s="4" t="s">
        <v>28</v>
      </c>
      <c r="C24" s="8">
        <v>3018</v>
      </c>
      <c r="D24" s="5">
        <f t="shared" si="0"/>
        <v>4773</v>
      </c>
      <c r="E24" s="13">
        <f t="shared" si="1"/>
        <v>158.15109343936382</v>
      </c>
      <c r="F24" s="7">
        <v>0</v>
      </c>
      <c r="G24" s="7">
        <v>77</v>
      </c>
      <c r="H24" s="7">
        <v>300</v>
      </c>
      <c r="I24" s="7">
        <v>96</v>
      </c>
      <c r="J24" s="9">
        <v>2942</v>
      </c>
      <c r="K24" s="9">
        <v>260</v>
      </c>
      <c r="L24" s="9">
        <v>0</v>
      </c>
      <c r="M24" s="9">
        <v>22</v>
      </c>
      <c r="N24" s="9">
        <v>248</v>
      </c>
      <c r="O24" s="9">
        <v>342</v>
      </c>
      <c r="P24" s="9">
        <v>145</v>
      </c>
      <c r="Q24" s="9">
        <v>341</v>
      </c>
    </row>
    <row r="25" spans="1:17" ht="25.5" x14ac:dyDescent="0.2">
      <c r="A25" s="3">
        <v>23</v>
      </c>
      <c r="B25" s="4" t="s">
        <v>29</v>
      </c>
      <c r="C25" s="8">
        <v>1194</v>
      </c>
      <c r="D25" s="5">
        <f t="shared" si="0"/>
        <v>771</v>
      </c>
      <c r="E25" s="13">
        <f t="shared" si="1"/>
        <v>64.572864321608037</v>
      </c>
      <c r="F25" s="7">
        <v>0</v>
      </c>
      <c r="G25" s="7">
        <v>120</v>
      </c>
      <c r="H25" s="7">
        <v>45</v>
      </c>
      <c r="I25" s="7">
        <v>96</v>
      </c>
      <c r="J25" s="9">
        <v>35</v>
      </c>
      <c r="K25" s="9">
        <v>35</v>
      </c>
      <c r="L25" s="9">
        <v>0</v>
      </c>
      <c r="M25" s="9">
        <v>50</v>
      </c>
      <c r="N25" s="9">
        <v>29</v>
      </c>
      <c r="O25" s="9">
        <v>0</v>
      </c>
      <c r="P25" s="9">
        <v>279</v>
      </c>
      <c r="Q25" s="9">
        <v>82</v>
      </c>
    </row>
    <row r="26" spans="1:17" ht="25.5" x14ac:dyDescent="0.2">
      <c r="A26" s="3">
        <v>24</v>
      </c>
      <c r="B26" s="4" t="s">
        <v>30</v>
      </c>
      <c r="C26" s="8">
        <v>600</v>
      </c>
      <c r="D26" s="5">
        <f t="shared" si="0"/>
        <v>708</v>
      </c>
      <c r="E26" s="13">
        <f t="shared" si="1"/>
        <v>118</v>
      </c>
      <c r="F26" s="7">
        <v>0</v>
      </c>
      <c r="G26" s="7">
        <v>48</v>
      </c>
      <c r="H26" s="7">
        <v>194</v>
      </c>
      <c r="I26" s="7">
        <v>71</v>
      </c>
      <c r="J26" s="9">
        <v>110</v>
      </c>
      <c r="K26" s="9">
        <v>0</v>
      </c>
      <c r="L26" s="9">
        <v>61</v>
      </c>
      <c r="M26" s="9">
        <v>0</v>
      </c>
      <c r="N26" s="9">
        <v>40</v>
      </c>
      <c r="O26" s="9">
        <v>83</v>
      </c>
      <c r="P26" s="9">
        <v>61</v>
      </c>
      <c r="Q26" s="9">
        <v>40</v>
      </c>
    </row>
    <row r="27" spans="1:17" ht="25.5" x14ac:dyDescent="0.2">
      <c r="A27" s="3">
        <v>25</v>
      </c>
      <c r="B27" s="4" t="s">
        <v>31</v>
      </c>
      <c r="C27" s="8">
        <v>654</v>
      </c>
      <c r="D27" s="5">
        <f t="shared" si="0"/>
        <v>3052</v>
      </c>
      <c r="E27" s="13">
        <f t="shared" si="1"/>
        <v>466.66666666666669</v>
      </c>
      <c r="F27" s="7">
        <v>664</v>
      </c>
      <c r="G27" s="7">
        <v>316</v>
      </c>
      <c r="H27" s="7">
        <v>163</v>
      </c>
      <c r="I27" s="7">
        <v>316</v>
      </c>
      <c r="J27" s="9">
        <v>264</v>
      </c>
      <c r="K27" s="9">
        <v>522</v>
      </c>
      <c r="L27" s="9">
        <v>0</v>
      </c>
      <c r="M27" s="9">
        <v>246</v>
      </c>
      <c r="N27" s="9">
        <v>63</v>
      </c>
      <c r="O27" s="9">
        <v>51</v>
      </c>
      <c r="P27" s="9">
        <v>63</v>
      </c>
      <c r="Q27" s="9">
        <v>384</v>
      </c>
    </row>
    <row r="28" spans="1:17" ht="25.5" x14ac:dyDescent="0.2">
      <c r="A28" s="3">
        <v>26</v>
      </c>
      <c r="B28" s="4" t="s">
        <v>32</v>
      </c>
      <c r="C28" s="8">
        <v>936</v>
      </c>
      <c r="D28" s="5">
        <f t="shared" si="0"/>
        <v>963</v>
      </c>
      <c r="E28" s="13">
        <f t="shared" si="1"/>
        <v>102.88461538461539</v>
      </c>
      <c r="F28" s="7">
        <v>0</v>
      </c>
      <c r="G28" s="7">
        <v>0</v>
      </c>
      <c r="H28" s="7">
        <v>164</v>
      </c>
      <c r="I28" s="7">
        <v>220</v>
      </c>
      <c r="J28" s="9">
        <v>170</v>
      </c>
      <c r="K28" s="9">
        <v>0</v>
      </c>
      <c r="L28" s="9">
        <v>0</v>
      </c>
      <c r="M28" s="9">
        <v>0</v>
      </c>
      <c r="N28" s="9">
        <v>80</v>
      </c>
      <c r="O28" s="9">
        <v>75</v>
      </c>
      <c r="P28" s="9">
        <v>139</v>
      </c>
      <c r="Q28" s="9">
        <v>115</v>
      </c>
    </row>
    <row r="29" spans="1:17" ht="25.5" x14ac:dyDescent="0.2">
      <c r="A29" s="3">
        <v>27</v>
      </c>
      <c r="B29" s="4" t="s">
        <v>33</v>
      </c>
      <c r="C29" s="8">
        <v>1860</v>
      </c>
      <c r="D29" s="5">
        <f t="shared" si="0"/>
        <v>905</v>
      </c>
      <c r="E29" s="13">
        <f t="shared" si="1"/>
        <v>48.655913978494624</v>
      </c>
      <c r="F29" s="7">
        <v>0</v>
      </c>
      <c r="G29" s="7">
        <v>72</v>
      </c>
      <c r="H29" s="7">
        <v>116</v>
      </c>
      <c r="I29" s="7">
        <v>0</v>
      </c>
      <c r="J29" s="9">
        <v>95</v>
      </c>
      <c r="K29" s="9">
        <v>399</v>
      </c>
      <c r="L29" s="9">
        <v>0</v>
      </c>
      <c r="M29" s="9">
        <v>0</v>
      </c>
      <c r="N29" s="9">
        <v>3</v>
      </c>
      <c r="O29" s="9">
        <v>50</v>
      </c>
      <c r="P29" s="9">
        <v>76</v>
      </c>
      <c r="Q29" s="9">
        <v>94</v>
      </c>
    </row>
    <row r="30" spans="1:17" x14ac:dyDescent="0.2">
      <c r="A30" s="3">
        <v>28</v>
      </c>
      <c r="B30" s="4" t="s">
        <v>34</v>
      </c>
      <c r="C30" s="8">
        <v>5352</v>
      </c>
      <c r="D30" s="5">
        <f t="shared" si="0"/>
        <v>29319</v>
      </c>
      <c r="E30" s="13">
        <f t="shared" si="1"/>
        <v>547.81390134529147</v>
      </c>
      <c r="F30" s="7">
        <v>1446</v>
      </c>
      <c r="G30" s="7">
        <v>733</v>
      </c>
      <c r="H30" s="7">
        <v>4355</v>
      </c>
      <c r="I30" s="7">
        <v>3529</v>
      </c>
      <c r="J30" s="9">
        <v>4974</v>
      </c>
      <c r="K30" s="9">
        <v>1810</v>
      </c>
      <c r="L30" s="9">
        <v>0</v>
      </c>
      <c r="M30" s="9">
        <v>0</v>
      </c>
      <c r="N30" s="9">
        <v>4120</v>
      </c>
      <c r="O30" s="9">
        <v>2160</v>
      </c>
      <c r="P30" s="9">
        <v>2042</v>
      </c>
      <c r="Q30" s="9">
        <v>4150</v>
      </c>
    </row>
    <row r="31" spans="1:17" ht="25.5" x14ac:dyDescent="0.2">
      <c r="A31" s="3">
        <v>29</v>
      </c>
      <c r="B31" s="4" t="s">
        <v>35</v>
      </c>
      <c r="C31" s="8">
        <v>3462</v>
      </c>
      <c r="D31" s="5">
        <f t="shared" si="0"/>
        <v>3630</v>
      </c>
      <c r="E31" s="13">
        <f t="shared" si="1"/>
        <v>104.8526863084922</v>
      </c>
      <c r="F31" s="7">
        <v>110</v>
      </c>
      <c r="G31" s="7">
        <v>130</v>
      </c>
      <c r="H31" s="7">
        <v>340</v>
      </c>
      <c r="I31" s="7">
        <v>300</v>
      </c>
      <c r="J31" s="9">
        <v>570</v>
      </c>
      <c r="K31" s="9">
        <v>250</v>
      </c>
      <c r="L31" s="9">
        <v>0</v>
      </c>
      <c r="M31" s="9">
        <v>0</v>
      </c>
      <c r="N31" s="9">
        <v>0</v>
      </c>
      <c r="O31" s="9">
        <v>700</v>
      </c>
      <c r="P31" s="9">
        <v>130</v>
      </c>
      <c r="Q31" s="9">
        <v>1100</v>
      </c>
    </row>
    <row r="32" spans="1:17" ht="25.5" x14ac:dyDescent="0.2">
      <c r="A32" s="3">
        <v>30</v>
      </c>
      <c r="B32" s="4" t="s">
        <v>36</v>
      </c>
      <c r="C32" s="8">
        <v>3390</v>
      </c>
      <c r="D32" s="5">
        <f t="shared" si="0"/>
        <v>11370</v>
      </c>
      <c r="E32" s="13">
        <f t="shared" si="1"/>
        <v>335.39823008849555</v>
      </c>
      <c r="F32" s="7">
        <v>980</v>
      </c>
      <c r="G32" s="7">
        <v>1200</v>
      </c>
      <c r="H32" s="7">
        <v>940</v>
      </c>
      <c r="I32" s="7">
        <v>1200</v>
      </c>
      <c r="J32" s="9">
        <v>1240</v>
      </c>
      <c r="K32" s="9">
        <v>840</v>
      </c>
      <c r="L32" s="9">
        <v>350</v>
      </c>
      <c r="M32" s="9">
        <v>500</v>
      </c>
      <c r="N32" s="9">
        <v>880</v>
      </c>
      <c r="O32" s="9">
        <v>900</v>
      </c>
      <c r="P32" s="9">
        <v>840</v>
      </c>
      <c r="Q32" s="9">
        <v>1500</v>
      </c>
    </row>
    <row r="33" spans="1:17" ht="25.5" x14ac:dyDescent="0.2">
      <c r="A33" s="3">
        <v>31</v>
      </c>
      <c r="B33" s="4" t="s">
        <v>37</v>
      </c>
      <c r="C33" s="8">
        <v>2784</v>
      </c>
      <c r="D33" s="5">
        <f t="shared" si="0"/>
        <v>2902</v>
      </c>
      <c r="E33" s="13">
        <f t="shared" si="1"/>
        <v>104.23850574712644</v>
      </c>
      <c r="F33" s="7">
        <v>40</v>
      </c>
      <c r="G33" s="7">
        <v>160</v>
      </c>
      <c r="H33" s="7">
        <v>250</v>
      </c>
      <c r="I33" s="7">
        <v>365</v>
      </c>
      <c r="J33" s="9">
        <v>585</v>
      </c>
      <c r="K33" s="9">
        <v>340</v>
      </c>
      <c r="L33" s="9">
        <v>0</v>
      </c>
      <c r="M33" s="9">
        <v>0</v>
      </c>
      <c r="N33" s="9">
        <v>54</v>
      </c>
      <c r="O33" s="9">
        <v>263</v>
      </c>
      <c r="P33" s="9">
        <v>325</v>
      </c>
      <c r="Q33" s="9">
        <v>520</v>
      </c>
    </row>
    <row r="34" spans="1:17" ht="25.5" x14ac:dyDescent="0.2">
      <c r="A34" s="3">
        <v>32</v>
      </c>
      <c r="B34" s="4" t="s">
        <v>38</v>
      </c>
      <c r="C34" s="8">
        <v>1716</v>
      </c>
      <c r="D34" s="5">
        <f t="shared" si="0"/>
        <v>3488</v>
      </c>
      <c r="E34" s="13">
        <f t="shared" si="1"/>
        <v>203.26340326340326</v>
      </c>
      <c r="F34" s="7">
        <v>145</v>
      </c>
      <c r="G34" s="7">
        <v>267</v>
      </c>
      <c r="H34" s="7">
        <v>290</v>
      </c>
      <c r="I34" s="7">
        <v>689</v>
      </c>
      <c r="J34" s="9">
        <v>429</v>
      </c>
      <c r="K34" s="9">
        <v>285</v>
      </c>
      <c r="L34" s="9">
        <v>0</v>
      </c>
      <c r="M34" s="9">
        <v>0</v>
      </c>
      <c r="N34" s="9">
        <v>30</v>
      </c>
      <c r="O34" s="9">
        <v>443</v>
      </c>
      <c r="P34" s="9">
        <v>477</v>
      </c>
      <c r="Q34" s="9">
        <v>433</v>
      </c>
    </row>
    <row r="35" spans="1:17" x14ac:dyDescent="0.2">
      <c r="A35" s="3">
        <v>33</v>
      </c>
      <c r="B35" s="4" t="s">
        <v>39</v>
      </c>
      <c r="C35" s="8">
        <v>1830</v>
      </c>
      <c r="D35" s="5">
        <f t="shared" si="0"/>
        <v>3340</v>
      </c>
      <c r="E35" s="13">
        <f t="shared" si="1"/>
        <v>182.5136612021858</v>
      </c>
      <c r="F35" s="7">
        <v>120</v>
      </c>
      <c r="G35" s="7">
        <v>270</v>
      </c>
      <c r="H35" s="7">
        <v>582</v>
      </c>
      <c r="I35" s="7">
        <v>467</v>
      </c>
      <c r="J35" s="9">
        <v>561</v>
      </c>
      <c r="K35" s="9">
        <v>90</v>
      </c>
      <c r="L35" s="9">
        <v>0</v>
      </c>
      <c r="M35" s="9">
        <v>0</v>
      </c>
      <c r="N35" s="9">
        <v>60</v>
      </c>
      <c r="O35" s="9">
        <v>283</v>
      </c>
      <c r="P35" s="9">
        <v>179</v>
      </c>
      <c r="Q35" s="9">
        <v>728</v>
      </c>
    </row>
    <row r="36" spans="1:17" ht="25.5" x14ac:dyDescent="0.2">
      <c r="A36" s="3">
        <v>34</v>
      </c>
      <c r="B36" s="4" t="s">
        <v>40</v>
      </c>
      <c r="C36" s="8">
        <v>2280</v>
      </c>
      <c r="D36" s="5">
        <f t="shared" si="0"/>
        <v>2163</v>
      </c>
      <c r="E36" s="13">
        <f t="shared" si="1"/>
        <v>94.868421052631575</v>
      </c>
      <c r="F36" s="7">
        <v>156</v>
      </c>
      <c r="G36" s="7">
        <v>191</v>
      </c>
      <c r="H36" s="7">
        <v>324</v>
      </c>
      <c r="I36" s="7">
        <v>248</v>
      </c>
      <c r="J36" s="9">
        <v>417</v>
      </c>
      <c r="K36" s="9">
        <v>200</v>
      </c>
      <c r="L36" s="9">
        <v>0</v>
      </c>
      <c r="M36" s="9">
        <v>0</v>
      </c>
      <c r="N36" s="9">
        <v>0</v>
      </c>
      <c r="O36" s="9">
        <v>200</v>
      </c>
      <c r="P36" s="9">
        <v>197</v>
      </c>
      <c r="Q36" s="9">
        <v>230</v>
      </c>
    </row>
    <row r="37" spans="1:17" ht="25.5" x14ac:dyDescent="0.2">
      <c r="A37" s="3">
        <v>35</v>
      </c>
      <c r="B37" s="4" t="s">
        <v>41</v>
      </c>
      <c r="C37" s="8">
        <v>1524</v>
      </c>
      <c r="D37" s="5">
        <f t="shared" si="0"/>
        <v>2015</v>
      </c>
      <c r="E37" s="13">
        <f t="shared" si="1"/>
        <v>132.21784776902888</v>
      </c>
      <c r="F37" s="7">
        <v>259</v>
      </c>
      <c r="G37" s="7">
        <v>178</v>
      </c>
      <c r="H37" s="7">
        <v>130</v>
      </c>
      <c r="I37" s="7">
        <v>151</v>
      </c>
      <c r="J37" s="9">
        <v>295</v>
      </c>
      <c r="K37" s="9">
        <v>24</v>
      </c>
      <c r="L37" s="9">
        <v>0</v>
      </c>
      <c r="M37" s="9">
        <v>110</v>
      </c>
      <c r="N37" s="9">
        <v>58</v>
      </c>
      <c r="O37" s="9">
        <v>161</v>
      </c>
      <c r="P37" s="9">
        <v>234</v>
      </c>
      <c r="Q37" s="9">
        <v>415</v>
      </c>
    </row>
    <row r="38" spans="1:17" ht="25.5" x14ac:dyDescent="0.2">
      <c r="A38" s="3">
        <v>36</v>
      </c>
      <c r="B38" s="4" t="s">
        <v>42</v>
      </c>
      <c r="C38" s="8">
        <v>972</v>
      </c>
      <c r="D38" s="5">
        <f t="shared" si="0"/>
        <v>3450</v>
      </c>
      <c r="E38" s="13">
        <f t="shared" si="1"/>
        <v>354.93827160493828</v>
      </c>
      <c r="F38" s="7">
        <v>322</v>
      </c>
      <c r="G38" s="7">
        <v>479</v>
      </c>
      <c r="H38" s="7">
        <v>300</v>
      </c>
      <c r="I38" s="7">
        <v>315</v>
      </c>
      <c r="J38" s="9">
        <v>705</v>
      </c>
      <c r="K38" s="9">
        <v>155</v>
      </c>
      <c r="L38" s="9">
        <v>0</v>
      </c>
      <c r="M38" s="9">
        <v>0</v>
      </c>
      <c r="N38" s="9">
        <v>0</v>
      </c>
      <c r="O38" s="9">
        <v>290</v>
      </c>
      <c r="P38" s="9">
        <v>435</v>
      </c>
      <c r="Q38" s="9">
        <v>449</v>
      </c>
    </row>
    <row r="39" spans="1:17" ht="36.75" customHeight="1" x14ac:dyDescent="0.2">
      <c r="A39" s="3">
        <v>37</v>
      </c>
      <c r="B39" s="4" t="s">
        <v>43</v>
      </c>
      <c r="C39" s="8">
        <v>1698</v>
      </c>
      <c r="D39" s="5">
        <f t="shared" si="0"/>
        <v>3270</v>
      </c>
      <c r="E39" s="13">
        <f t="shared" si="1"/>
        <v>192.57950530035336</v>
      </c>
      <c r="F39" s="7">
        <v>284</v>
      </c>
      <c r="G39" s="7">
        <v>317</v>
      </c>
      <c r="H39" s="7">
        <v>335</v>
      </c>
      <c r="I39" s="7">
        <v>611</v>
      </c>
      <c r="J39" s="9">
        <v>475</v>
      </c>
      <c r="K39" s="9">
        <v>197</v>
      </c>
      <c r="L39" s="9">
        <v>0</v>
      </c>
      <c r="M39" s="9">
        <v>0</v>
      </c>
      <c r="N39" s="9">
        <v>0</v>
      </c>
      <c r="O39" s="9">
        <v>157</v>
      </c>
      <c r="P39" s="9">
        <v>77</v>
      </c>
      <c r="Q39" s="9">
        <v>817</v>
      </c>
    </row>
    <row r="40" spans="1:17" ht="25.5" x14ac:dyDescent="0.2">
      <c r="A40" s="3">
        <v>38</v>
      </c>
      <c r="B40" s="4" t="s">
        <v>44</v>
      </c>
      <c r="C40" s="8">
        <v>3450</v>
      </c>
      <c r="D40" s="5">
        <f t="shared" si="0"/>
        <v>6176</v>
      </c>
      <c r="E40" s="13">
        <f t="shared" si="1"/>
        <v>179.01449275362319</v>
      </c>
      <c r="F40" s="7">
        <v>20</v>
      </c>
      <c r="G40" s="7">
        <v>195</v>
      </c>
      <c r="H40" s="7">
        <v>961</v>
      </c>
      <c r="I40" s="7">
        <v>1867</v>
      </c>
      <c r="J40" s="9">
        <v>1068</v>
      </c>
      <c r="K40" s="9">
        <v>218</v>
      </c>
      <c r="L40" s="9">
        <v>0</v>
      </c>
      <c r="M40" s="9">
        <v>0</v>
      </c>
      <c r="N40" s="9">
        <v>160</v>
      </c>
      <c r="O40" s="9">
        <v>413</v>
      </c>
      <c r="P40" s="9">
        <v>200</v>
      </c>
      <c r="Q40" s="9">
        <v>1074</v>
      </c>
    </row>
    <row r="41" spans="1:17" ht="38.25" x14ac:dyDescent="0.2">
      <c r="A41" s="3">
        <v>39</v>
      </c>
      <c r="B41" s="4" t="s">
        <v>45</v>
      </c>
      <c r="C41" s="8">
        <v>2256</v>
      </c>
      <c r="D41" s="5">
        <f t="shared" si="0"/>
        <v>5255</v>
      </c>
      <c r="E41" s="13">
        <f t="shared" si="1"/>
        <v>232.93439716312056</v>
      </c>
      <c r="F41" s="7">
        <v>0</v>
      </c>
      <c r="G41" s="7">
        <v>450</v>
      </c>
      <c r="H41" s="7">
        <v>470</v>
      </c>
      <c r="I41" s="7">
        <v>420</v>
      </c>
      <c r="J41" s="9">
        <v>800</v>
      </c>
      <c r="K41" s="9">
        <v>450</v>
      </c>
      <c r="L41" s="9">
        <v>0</v>
      </c>
      <c r="M41" s="9">
        <v>0</v>
      </c>
      <c r="N41" s="9">
        <v>0</v>
      </c>
      <c r="O41" s="9">
        <v>520</v>
      </c>
      <c r="P41" s="9">
        <v>680</v>
      </c>
      <c r="Q41" s="9">
        <v>1465</v>
      </c>
    </row>
    <row r="42" spans="1:17" ht="25.5" x14ac:dyDescent="0.2">
      <c r="A42" s="3">
        <v>40</v>
      </c>
      <c r="B42" s="4" t="s">
        <v>46</v>
      </c>
      <c r="C42" s="8">
        <v>2106</v>
      </c>
      <c r="D42" s="5">
        <f t="shared" si="0"/>
        <v>3890</v>
      </c>
      <c r="E42" s="13">
        <f t="shared" si="1"/>
        <v>184.71035137701804</v>
      </c>
      <c r="F42" s="7">
        <v>123</v>
      </c>
      <c r="G42" s="7">
        <v>470</v>
      </c>
      <c r="H42" s="7">
        <v>210</v>
      </c>
      <c r="I42" s="7">
        <v>550</v>
      </c>
      <c r="J42" s="9">
        <v>630</v>
      </c>
      <c r="K42" s="9">
        <v>470</v>
      </c>
      <c r="L42" s="9">
        <v>0</v>
      </c>
      <c r="M42" s="9">
        <v>0</v>
      </c>
      <c r="N42" s="9">
        <v>110</v>
      </c>
      <c r="O42" s="9">
        <v>425</v>
      </c>
      <c r="P42" s="9">
        <v>225</v>
      </c>
      <c r="Q42" s="9">
        <v>677</v>
      </c>
    </row>
    <row r="43" spans="1:17" ht="25.5" x14ac:dyDescent="0.2">
      <c r="A43" s="3">
        <v>41</v>
      </c>
      <c r="B43" s="4" t="s">
        <v>47</v>
      </c>
      <c r="C43" s="8">
        <v>2280</v>
      </c>
      <c r="D43" s="5">
        <f t="shared" si="0"/>
        <v>4115</v>
      </c>
      <c r="E43" s="13">
        <f t="shared" si="1"/>
        <v>180.48245614035088</v>
      </c>
      <c r="F43" s="7">
        <v>75</v>
      </c>
      <c r="G43" s="7">
        <v>449</v>
      </c>
      <c r="H43" s="7">
        <v>366</v>
      </c>
      <c r="I43" s="7">
        <v>620</v>
      </c>
      <c r="J43" s="9">
        <v>538</v>
      </c>
      <c r="K43" s="9">
        <v>216</v>
      </c>
      <c r="L43" s="9">
        <v>0</v>
      </c>
      <c r="M43" s="9">
        <v>32</v>
      </c>
      <c r="N43" s="9">
        <v>212</v>
      </c>
      <c r="O43" s="9">
        <v>566</v>
      </c>
      <c r="P43" s="9">
        <v>349</v>
      </c>
      <c r="Q43" s="9">
        <v>692</v>
      </c>
    </row>
    <row r="44" spans="1:17" ht="38.25" x14ac:dyDescent="0.2">
      <c r="A44" s="3">
        <v>42</v>
      </c>
      <c r="B44" s="4" t="s">
        <v>48</v>
      </c>
      <c r="C44" s="8">
        <v>1122</v>
      </c>
      <c r="D44" s="5">
        <f t="shared" si="0"/>
        <v>5500</v>
      </c>
      <c r="E44" s="13">
        <f t="shared" si="1"/>
        <v>490.19607843137254</v>
      </c>
      <c r="F44" s="7">
        <v>93</v>
      </c>
      <c r="G44" s="7">
        <v>505</v>
      </c>
      <c r="H44" s="7">
        <v>835</v>
      </c>
      <c r="I44" s="7">
        <v>1067</v>
      </c>
      <c r="J44" s="9">
        <v>702</v>
      </c>
      <c r="K44" s="9">
        <v>274</v>
      </c>
      <c r="L44" s="9">
        <v>75</v>
      </c>
      <c r="M44" s="9">
        <v>54</v>
      </c>
      <c r="N44" s="9">
        <v>285</v>
      </c>
      <c r="O44" s="9">
        <v>502</v>
      </c>
      <c r="P44" s="9">
        <v>408</v>
      </c>
      <c r="Q44" s="9">
        <v>700</v>
      </c>
    </row>
    <row r="45" spans="1:17" x14ac:dyDescent="0.2">
      <c r="A45" s="3">
        <v>43</v>
      </c>
      <c r="B45" s="4" t="s">
        <v>49</v>
      </c>
      <c r="C45" s="8">
        <v>1608</v>
      </c>
      <c r="D45" s="5">
        <f t="shared" si="0"/>
        <v>5444</v>
      </c>
      <c r="E45" s="13">
        <f t="shared" si="1"/>
        <v>338.55721393034827</v>
      </c>
      <c r="F45" s="7">
        <v>474</v>
      </c>
      <c r="G45" s="7">
        <v>640</v>
      </c>
      <c r="H45" s="7">
        <v>334</v>
      </c>
      <c r="I45" s="7">
        <v>376</v>
      </c>
      <c r="J45" s="9">
        <v>180</v>
      </c>
      <c r="K45" s="9">
        <v>247</v>
      </c>
      <c r="L45" s="9">
        <v>651</v>
      </c>
      <c r="M45" s="9">
        <v>184</v>
      </c>
      <c r="N45" s="9">
        <v>173</v>
      </c>
      <c r="O45" s="9">
        <v>357</v>
      </c>
      <c r="P45" s="9">
        <v>946</v>
      </c>
      <c r="Q45" s="9">
        <v>882</v>
      </c>
    </row>
    <row r="46" spans="1:17" x14ac:dyDescent="0.2">
      <c r="A46" s="3">
        <v>44</v>
      </c>
      <c r="B46" s="4" t="s">
        <v>50</v>
      </c>
      <c r="C46" s="8">
        <v>1212</v>
      </c>
      <c r="D46" s="5">
        <f t="shared" si="0"/>
        <v>5081</v>
      </c>
      <c r="E46" s="13">
        <f t="shared" si="1"/>
        <v>419.22442244224425</v>
      </c>
      <c r="F46" s="7">
        <v>382</v>
      </c>
      <c r="G46" s="7">
        <v>665</v>
      </c>
      <c r="H46" s="7">
        <v>523</v>
      </c>
      <c r="I46" s="7">
        <v>515</v>
      </c>
      <c r="J46" s="9">
        <v>938</v>
      </c>
      <c r="K46" s="9">
        <v>182</v>
      </c>
      <c r="L46" s="9">
        <v>0</v>
      </c>
      <c r="M46" s="9">
        <v>0</v>
      </c>
      <c r="N46" s="9">
        <v>224</v>
      </c>
      <c r="O46" s="9">
        <v>897</v>
      </c>
      <c r="P46" s="9">
        <v>180</v>
      </c>
      <c r="Q46" s="9">
        <v>575</v>
      </c>
    </row>
    <row r="47" spans="1:17" x14ac:dyDescent="0.2">
      <c r="A47" s="3">
        <v>45</v>
      </c>
      <c r="B47" s="4" t="s">
        <v>51</v>
      </c>
      <c r="C47" s="8">
        <v>1512</v>
      </c>
      <c r="D47" s="5">
        <f t="shared" si="0"/>
        <v>3137</v>
      </c>
      <c r="E47" s="13">
        <f t="shared" si="1"/>
        <v>207.47354497354496</v>
      </c>
      <c r="F47" s="7">
        <v>0</v>
      </c>
      <c r="G47" s="7">
        <v>258</v>
      </c>
      <c r="H47" s="7">
        <v>132</v>
      </c>
      <c r="I47" s="7">
        <v>244</v>
      </c>
      <c r="J47" s="9">
        <v>102</v>
      </c>
      <c r="K47" s="9">
        <v>107</v>
      </c>
      <c r="L47" s="9">
        <v>0</v>
      </c>
      <c r="M47" s="9">
        <v>0</v>
      </c>
      <c r="N47" s="9">
        <v>0</v>
      </c>
      <c r="O47" s="9">
        <v>119</v>
      </c>
      <c r="P47" s="9">
        <v>179</v>
      </c>
      <c r="Q47" s="9">
        <v>1996</v>
      </c>
    </row>
    <row r="48" spans="1:17" ht="25.5" x14ac:dyDescent="0.2">
      <c r="A48" s="3">
        <v>46</v>
      </c>
      <c r="B48" s="4" t="s">
        <v>52</v>
      </c>
      <c r="C48" s="8">
        <v>2952</v>
      </c>
      <c r="D48" s="5">
        <f t="shared" si="0"/>
        <v>9137</v>
      </c>
      <c r="E48" s="13">
        <f t="shared" si="1"/>
        <v>309.51897018970192</v>
      </c>
      <c r="F48" s="7">
        <v>320</v>
      </c>
      <c r="G48" s="7">
        <v>350</v>
      </c>
      <c r="H48" s="7">
        <v>340</v>
      </c>
      <c r="I48" s="7">
        <v>395</v>
      </c>
      <c r="J48" s="9">
        <v>420</v>
      </c>
      <c r="K48" s="9">
        <v>260</v>
      </c>
      <c r="L48" s="9">
        <v>32</v>
      </c>
      <c r="M48" s="9">
        <v>300</v>
      </c>
      <c r="N48" s="9">
        <v>1651</v>
      </c>
      <c r="O48" s="9">
        <v>1161</v>
      </c>
      <c r="P48" s="9">
        <v>2590</v>
      </c>
      <c r="Q48" s="9">
        <v>1318</v>
      </c>
    </row>
    <row r="49" spans="1:17" ht="25.5" x14ac:dyDescent="0.2">
      <c r="A49" s="3">
        <v>47</v>
      </c>
      <c r="B49" s="4" t="s">
        <v>53</v>
      </c>
      <c r="C49" s="8">
        <v>5478</v>
      </c>
      <c r="D49" s="5">
        <f t="shared" si="0"/>
        <v>31492</v>
      </c>
      <c r="E49" s="13">
        <f t="shared" si="1"/>
        <v>574.88134355604234</v>
      </c>
      <c r="F49" s="7">
        <v>2173</v>
      </c>
      <c r="G49" s="7">
        <v>992</v>
      </c>
      <c r="H49" s="7">
        <v>2067</v>
      </c>
      <c r="I49" s="7">
        <v>1912</v>
      </c>
      <c r="J49" s="9">
        <v>1167</v>
      </c>
      <c r="K49" s="9">
        <v>255</v>
      </c>
      <c r="L49" s="9">
        <v>0</v>
      </c>
      <c r="M49" s="9">
        <v>0</v>
      </c>
      <c r="N49" s="9">
        <v>3876</v>
      </c>
      <c r="O49" s="9">
        <v>3908</v>
      </c>
      <c r="P49" s="9">
        <v>1914</v>
      </c>
      <c r="Q49" s="9">
        <v>13228</v>
      </c>
    </row>
    <row r="50" spans="1:17" ht="38.25" x14ac:dyDescent="0.2">
      <c r="A50" s="3">
        <v>48</v>
      </c>
      <c r="B50" s="4" t="s">
        <v>54</v>
      </c>
      <c r="C50" s="8">
        <v>3006</v>
      </c>
      <c r="D50" s="5">
        <f t="shared" si="0"/>
        <v>10757</v>
      </c>
      <c r="E50" s="13">
        <f t="shared" si="1"/>
        <v>357.85096473719227</v>
      </c>
      <c r="F50" s="7">
        <v>722</v>
      </c>
      <c r="G50" s="7">
        <v>639</v>
      </c>
      <c r="H50" s="7">
        <v>917</v>
      </c>
      <c r="I50" s="7">
        <v>801</v>
      </c>
      <c r="J50" s="9">
        <v>774</v>
      </c>
      <c r="K50" s="9">
        <v>1332</v>
      </c>
      <c r="L50" s="9">
        <v>26</v>
      </c>
      <c r="M50" s="9">
        <v>455</v>
      </c>
      <c r="N50" s="9">
        <v>1389</v>
      </c>
      <c r="O50" s="9">
        <v>1218</v>
      </c>
      <c r="P50" s="9">
        <v>1125</v>
      </c>
      <c r="Q50" s="9">
        <v>1359</v>
      </c>
    </row>
    <row r="51" spans="1:17" ht="38.25" x14ac:dyDescent="0.2">
      <c r="A51" s="3">
        <v>49</v>
      </c>
      <c r="B51" s="4" t="s">
        <v>55</v>
      </c>
      <c r="C51" s="8">
        <v>2550</v>
      </c>
      <c r="D51" s="5">
        <f t="shared" si="0"/>
        <v>17750</v>
      </c>
      <c r="E51" s="13">
        <f t="shared" si="1"/>
        <v>696.07843137254906</v>
      </c>
      <c r="F51" s="7">
        <v>12000</v>
      </c>
      <c r="G51" s="7">
        <v>692</v>
      </c>
      <c r="H51" s="7">
        <v>410</v>
      </c>
      <c r="I51" s="7">
        <v>766</v>
      </c>
      <c r="J51" s="9">
        <v>679</v>
      </c>
      <c r="K51" s="9">
        <v>199</v>
      </c>
      <c r="L51" s="9">
        <v>134</v>
      </c>
      <c r="M51" s="9">
        <v>320</v>
      </c>
      <c r="N51" s="9">
        <v>180</v>
      </c>
      <c r="O51" s="9">
        <v>770</v>
      </c>
      <c r="P51" s="9">
        <v>990</v>
      </c>
      <c r="Q51" s="9">
        <v>610</v>
      </c>
    </row>
    <row r="52" spans="1:17" ht="25.5" x14ac:dyDescent="0.2">
      <c r="A52" s="3">
        <v>50</v>
      </c>
      <c r="B52" s="4" t="s">
        <v>56</v>
      </c>
      <c r="C52" s="8">
        <v>1842</v>
      </c>
      <c r="D52" s="5">
        <f t="shared" si="0"/>
        <v>12926</v>
      </c>
      <c r="E52" s="13">
        <f t="shared" si="1"/>
        <v>701.73724212812158</v>
      </c>
      <c r="F52" s="7">
        <v>585</v>
      </c>
      <c r="G52" s="7">
        <v>2696</v>
      </c>
      <c r="H52" s="7">
        <v>860</v>
      </c>
      <c r="I52" s="7">
        <v>736</v>
      </c>
      <c r="J52" s="9">
        <v>1192</v>
      </c>
      <c r="K52" s="9">
        <v>167</v>
      </c>
      <c r="L52" s="9">
        <v>0</v>
      </c>
      <c r="M52" s="9">
        <v>0</v>
      </c>
      <c r="N52" s="9">
        <v>950</v>
      </c>
      <c r="O52" s="9">
        <v>1260</v>
      </c>
      <c r="P52" s="9">
        <v>2630</v>
      </c>
      <c r="Q52" s="9">
        <v>1850</v>
      </c>
    </row>
    <row r="53" spans="1:17" ht="25.5" x14ac:dyDescent="0.2">
      <c r="A53" s="3">
        <v>51</v>
      </c>
      <c r="B53" s="4" t="s">
        <v>57</v>
      </c>
      <c r="C53" s="8">
        <v>4332</v>
      </c>
      <c r="D53" s="5">
        <f t="shared" si="0"/>
        <v>5085</v>
      </c>
      <c r="E53" s="13">
        <f t="shared" si="1"/>
        <v>117.38227146814404</v>
      </c>
      <c r="F53" s="7">
        <v>120</v>
      </c>
      <c r="G53" s="7">
        <v>700</v>
      </c>
      <c r="H53" s="7">
        <v>850</v>
      </c>
      <c r="I53" s="7">
        <v>590</v>
      </c>
      <c r="J53" s="9">
        <v>260</v>
      </c>
      <c r="K53" s="9">
        <v>300</v>
      </c>
      <c r="L53" s="9">
        <v>0</v>
      </c>
      <c r="M53" s="9">
        <v>0</v>
      </c>
      <c r="N53" s="9">
        <v>390</v>
      </c>
      <c r="O53" s="9">
        <v>1235</v>
      </c>
      <c r="P53" s="9">
        <v>640</v>
      </c>
      <c r="Q53" s="9">
        <v>0</v>
      </c>
    </row>
    <row r="54" spans="1:17" ht="25.5" x14ac:dyDescent="0.2">
      <c r="A54" s="3">
        <v>52</v>
      </c>
      <c r="B54" s="4" t="s">
        <v>58</v>
      </c>
      <c r="C54" s="8">
        <v>4800</v>
      </c>
      <c r="D54" s="5">
        <f t="shared" si="0"/>
        <v>19486</v>
      </c>
      <c r="E54" s="13">
        <f t="shared" si="1"/>
        <v>405.95833333333331</v>
      </c>
      <c r="F54" s="7">
        <v>1270</v>
      </c>
      <c r="G54" s="7">
        <v>1060</v>
      </c>
      <c r="H54" s="7">
        <v>650</v>
      </c>
      <c r="I54" s="7">
        <v>3010</v>
      </c>
      <c r="J54" s="9">
        <v>4817</v>
      </c>
      <c r="K54" s="9">
        <v>334</v>
      </c>
      <c r="L54" s="9">
        <v>0</v>
      </c>
      <c r="M54" s="9">
        <v>500</v>
      </c>
      <c r="N54" s="9">
        <v>479</v>
      </c>
      <c r="O54" s="9">
        <v>1222</v>
      </c>
      <c r="P54" s="9">
        <v>2128</v>
      </c>
      <c r="Q54" s="9">
        <v>4016</v>
      </c>
    </row>
    <row r="55" spans="1:17" x14ac:dyDescent="0.2">
      <c r="A55" s="3">
        <v>53</v>
      </c>
      <c r="B55" s="4" t="s">
        <v>59</v>
      </c>
      <c r="C55" s="8">
        <v>5520</v>
      </c>
      <c r="D55" s="5">
        <f t="shared" si="0"/>
        <v>8299</v>
      </c>
      <c r="E55" s="13">
        <f t="shared" si="1"/>
        <v>150.34420289855072</v>
      </c>
      <c r="F55" s="7">
        <v>0</v>
      </c>
      <c r="G55" s="7">
        <v>4360</v>
      </c>
      <c r="H55" s="7">
        <v>759</v>
      </c>
      <c r="I55" s="7">
        <v>1553</v>
      </c>
      <c r="J55" s="9">
        <v>398</v>
      </c>
      <c r="K55" s="9">
        <v>220</v>
      </c>
      <c r="L55" s="9">
        <v>0</v>
      </c>
      <c r="M55" s="9">
        <v>50</v>
      </c>
      <c r="N55" s="9">
        <v>53</v>
      </c>
      <c r="O55" s="9">
        <v>225</v>
      </c>
      <c r="P55" s="9">
        <v>331</v>
      </c>
      <c r="Q55" s="9">
        <v>350</v>
      </c>
    </row>
    <row r="56" spans="1:17" ht="25.5" x14ac:dyDescent="0.2">
      <c r="A56" s="3">
        <v>54</v>
      </c>
      <c r="B56" s="4" t="s">
        <v>60</v>
      </c>
      <c r="C56" s="8">
        <v>1956</v>
      </c>
      <c r="D56" s="5">
        <f t="shared" si="0"/>
        <v>6090</v>
      </c>
      <c r="E56" s="13">
        <f t="shared" si="1"/>
        <v>311.34969325153372</v>
      </c>
      <c r="F56" s="7">
        <v>460</v>
      </c>
      <c r="G56" s="7">
        <v>227</v>
      </c>
      <c r="H56" s="7">
        <v>430</v>
      </c>
      <c r="I56" s="7">
        <v>175</v>
      </c>
      <c r="J56" s="9">
        <v>405</v>
      </c>
      <c r="K56" s="9">
        <v>807</v>
      </c>
      <c r="L56" s="9">
        <v>0</v>
      </c>
      <c r="M56" s="9">
        <v>1500</v>
      </c>
      <c r="N56" s="9">
        <v>230</v>
      </c>
      <c r="O56" s="9">
        <v>76</v>
      </c>
      <c r="P56" s="9">
        <v>340</v>
      </c>
      <c r="Q56" s="9">
        <v>1440</v>
      </c>
    </row>
    <row r="57" spans="1:17" x14ac:dyDescent="0.2">
      <c r="A57" s="3">
        <v>55</v>
      </c>
      <c r="B57" s="4" t="s">
        <v>61</v>
      </c>
      <c r="C57" s="8">
        <v>1242</v>
      </c>
      <c r="D57" s="5">
        <f t="shared" si="0"/>
        <v>928</v>
      </c>
      <c r="E57" s="13">
        <f t="shared" si="1"/>
        <v>74.718196457326897</v>
      </c>
      <c r="F57" s="7">
        <v>100</v>
      </c>
      <c r="G57" s="7">
        <v>61</v>
      </c>
      <c r="H57" s="7">
        <v>104</v>
      </c>
      <c r="I57" s="7">
        <v>106</v>
      </c>
      <c r="J57" s="9">
        <v>105</v>
      </c>
      <c r="K57" s="9">
        <v>30</v>
      </c>
      <c r="L57" s="9">
        <v>0</v>
      </c>
      <c r="M57" s="9">
        <v>80</v>
      </c>
      <c r="N57" s="9">
        <v>61</v>
      </c>
      <c r="O57" s="9">
        <v>84</v>
      </c>
      <c r="P57" s="9">
        <v>77</v>
      </c>
      <c r="Q57" s="9">
        <v>120</v>
      </c>
    </row>
    <row r="58" spans="1:17" ht="25.5" x14ac:dyDescent="0.2">
      <c r="A58" s="3">
        <v>56</v>
      </c>
      <c r="B58" s="4" t="s">
        <v>62</v>
      </c>
      <c r="C58" s="8">
        <v>660</v>
      </c>
      <c r="D58" s="5">
        <f t="shared" si="0"/>
        <v>2303</v>
      </c>
      <c r="E58" s="13">
        <f t="shared" si="1"/>
        <v>348.93939393939394</v>
      </c>
      <c r="F58" s="7">
        <v>283</v>
      </c>
      <c r="G58" s="7">
        <v>290</v>
      </c>
      <c r="H58" s="7">
        <v>104</v>
      </c>
      <c r="I58" s="7">
        <v>92</v>
      </c>
      <c r="J58" s="9">
        <v>305</v>
      </c>
      <c r="K58" s="9">
        <v>55</v>
      </c>
      <c r="L58" s="9">
        <v>0</v>
      </c>
      <c r="M58" s="9">
        <v>100</v>
      </c>
      <c r="N58" s="9">
        <v>252</v>
      </c>
      <c r="O58" s="9">
        <v>312</v>
      </c>
      <c r="P58" s="9">
        <v>260</v>
      </c>
      <c r="Q58" s="9">
        <v>250</v>
      </c>
    </row>
    <row r="59" spans="1:17" ht="25.5" x14ac:dyDescent="0.2">
      <c r="A59" s="3">
        <v>57</v>
      </c>
      <c r="B59" s="4" t="s">
        <v>63</v>
      </c>
      <c r="C59" s="8">
        <v>1716</v>
      </c>
      <c r="D59" s="5">
        <f t="shared" si="0"/>
        <v>1667</v>
      </c>
      <c r="E59" s="13">
        <f t="shared" si="1"/>
        <v>97.144522144522142</v>
      </c>
      <c r="F59" s="7">
        <v>124</v>
      </c>
      <c r="G59" s="7">
        <v>102</v>
      </c>
      <c r="H59" s="7">
        <v>110</v>
      </c>
      <c r="I59" s="7">
        <v>165</v>
      </c>
      <c r="J59" s="9">
        <v>316</v>
      </c>
      <c r="K59" s="9">
        <v>178</v>
      </c>
      <c r="L59" s="9">
        <v>0</v>
      </c>
      <c r="M59" s="9">
        <v>78</v>
      </c>
      <c r="N59" s="9">
        <v>275</v>
      </c>
      <c r="O59" s="9">
        <v>52</v>
      </c>
      <c r="P59" s="9">
        <v>193</v>
      </c>
      <c r="Q59" s="9">
        <v>74</v>
      </c>
    </row>
    <row r="60" spans="1:17" ht="25.5" x14ac:dyDescent="0.2">
      <c r="A60" s="3">
        <v>58</v>
      </c>
      <c r="B60" s="4" t="s">
        <v>64</v>
      </c>
      <c r="C60" s="8">
        <v>2772</v>
      </c>
      <c r="D60" s="5">
        <f t="shared" si="0"/>
        <v>4092</v>
      </c>
      <c r="E60" s="13">
        <f t="shared" si="1"/>
        <v>147.61904761904762</v>
      </c>
      <c r="F60" s="7">
        <v>90</v>
      </c>
      <c r="G60" s="7">
        <v>205</v>
      </c>
      <c r="H60" s="7">
        <v>350</v>
      </c>
      <c r="I60" s="7">
        <v>360</v>
      </c>
      <c r="J60" s="9">
        <v>473</v>
      </c>
      <c r="K60" s="9">
        <v>750</v>
      </c>
      <c r="L60" s="9">
        <v>0</v>
      </c>
      <c r="M60" s="9">
        <v>0</v>
      </c>
      <c r="N60" s="9">
        <v>245</v>
      </c>
      <c r="O60" s="9">
        <v>551</v>
      </c>
      <c r="P60" s="9">
        <v>181</v>
      </c>
      <c r="Q60" s="9">
        <v>887</v>
      </c>
    </row>
    <row r="61" spans="1:17" ht="25.5" x14ac:dyDescent="0.2">
      <c r="A61" s="3">
        <v>59</v>
      </c>
      <c r="B61" s="4" t="s">
        <v>65</v>
      </c>
      <c r="C61" s="8">
        <v>2436</v>
      </c>
      <c r="D61" s="5">
        <f t="shared" si="0"/>
        <v>3703</v>
      </c>
      <c r="E61" s="13">
        <f t="shared" si="1"/>
        <v>152.01149425287358</v>
      </c>
      <c r="F61" s="7">
        <v>70</v>
      </c>
      <c r="G61" s="7">
        <v>330</v>
      </c>
      <c r="H61" s="7">
        <v>960</v>
      </c>
      <c r="I61" s="7">
        <v>303</v>
      </c>
      <c r="J61" s="9">
        <v>470</v>
      </c>
      <c r="K61" s="9">
        <v>200</v>
      </c>
      <c r="L61" s="9">
        <v>0</v>
      </c>
      <c r="M61" s="9">
        <v>0</v>
      </c>
      <c r="N61" s="9">
        <v>240</v>
      </c>
      <c r="O61" s="9">
        <v>415</v>
      </c>
      <c r="P61" s="9">
        <v>640</v>
      </c>
      <c r="Q61" s="9">
        <v>75</v>
      </c>
    </row>
    <row r="62" spans="1:17" x14ac:dyDescent="0.2">
      <c r="A62" s="3">
        <v>60</v>
      </c>
      <c r="B62" s="4" t="s">
        <v>66</v>
      </c>
      <c r="C62" s="8">
        <v>2982</v>
      </c>
      <c r="D62" s="5">
        <f t="shared" si="0"/>
        <v>6985</v>
      </c>
      <c r="E62" s="13">
        <f t="shared" si="1"/>
        <v>234.23876592890679</v>
      </c>
      <c r="F62" s="7">
        <v>397</v>
      </c>
      <c r="G62" s="7">
        <v>748</v>
      </c>
      <c r="H62" s="7">
        <v>1153</v>
      </c>
      <c r="I62" s="7">
        <v>520</v>
      </c>
      <c r="J62" s="9">
        <v>1134</v>
      </c>
      <c r="K62" s="9">
        <v>236</v>
      </c>
      <c r="L62" s="9">
        <v>0</v>
      </c>
      <c r="M62" s="9">
        <v>0</v>
      </c>
      <c r="N62" s="9">
        <v>289</v>
      </c>
      <c r="O62" s="9">
        <v>710</v>
      </c>
      <c r="P62" s="9">
        <v>672</v>
      </c>
      <c r="Q62" s="9">
        <v>1126</v>
      </c>
    </row>
    <row r="63" spans="1:17" ht="25.5" x14ac:dyDescent="0.2">
      <c r="A63" s="3">
        <v>61</v>
      </c>
      <c r="B63" s="4" t="s">
        <v>67</v>
      </c>
      <c r="C63" s="8">
        <v>1932</v>
      </c>
      <c r="D63" s="5">
        <f t="shared" si="0"/>
        <v>8528</v>
      </c>
      <c r="E63" s="13">
        <f t="shared" si="1"/>
        <v>441.40786749482402</v>
      </c>
      <c r="F63" s="7">
        <v>160</v>
      </c>
      <c r="G63" s="7">
        <v>450</v>
      </c>
      <c r="H63" s="7">
        <v>730</v>
      </c>
      <c r="I63" s="7">
        <v>725</v>
      </c>
      <c r="J63" s="9">
        <v>1030</v>
      </c>
      <c r="K63" s="9">
        <v>732</v>
      </c>
      <c r="L63" s="9">
        <v>860</v>
      </c>
      <c r="M63" s="9">
        <v>0</v>
      </c>
      <c r="N63" s="9">
        <v>936</v>
      </c>
      <c r="O63" s="9">
        <v>805</v>
      </c>
      <c r="P63" s="9">
        <v>585</v>
      </c>
      <c r="Q63" s="9">
        <v>1515</v>
      </c>
    </row>
    <row r="64" spans="1:17" ht="25.5" x14ac:dyDescent="0.2">
      <c r="A64" s="3">
        <v>62</v>
      </c>
      <c r="B64" s="4" t="s">
        <v>68</v>
      </c>
      <c r="C64" s="8">
        <v>1974</v>
      </c>
      <c r="D64" s="5">
        <f t="shared" si="0"/>
        <v>4384</v>
      </c>
      <c r="E64" s="13">
        <f t="shared" si="1"/>
        <v>222.08713272543059</v>
      </c>
      <c r="F64" s="7">
        <v>30</v>
      </c>
      <c r="G64" s="7">
        <v>985</v>
      </c>
      <c r="H64" s="7">
        <v>340</v>
      </c>
      <c r="I64" s="7">
        <v>355</v>
      </c>
      <c r="J64" s="9">
        <v>524</v>
      </c>
      <c r="K64" s="9">
        <v>55</v>
      </c>
      <c r="L64" s="9">
        <v>0</v>
      </c>
      <c r="M64" s="9">
        <v>0</v>
      </c>
      <c r="N64" s="9">
        <v>0</v>
      </c>
      <c r="O64" s="9">
        <v>155</v>
      </c>
      <c r="P64" s="9">
        <v>320</v>
      </c>
      <c r="Q64" s="9">
        <v>1620</v>
      </c>
    </row>
    <row r="65" spans="1:17" ht="25.5" x14ac:dyDescent="0.2">
      <c r="A65" s="3">
        <v>63</v>
      </c>
      <c r="B65" s="4" t="s">
        <v>69</v>
      </c>
      <c r="C65" s="8">
        <v>1728</v>
      </c>
      <c r="D65" s="5">
        <f t="shared" si="0"/>
        <v>5518</v>
      </c>
      <c r="E65" s="13">
        <f t="shared" si="1"/>
        <v>319.3287037037037</v>
      </c>
      <c r="F65" s="7">
        <v>345</v>
      </c>
      <c r="G65" s="7">
        <v>1148</v>
      </c>
      <c r="H65" s="7">
        <v>645</v>
      </c>
      <c r="I65" s="7">
        <v>350</v>
      </c>
      <c r="J65" s="9">
        <v>825</v>
      </c>
      <c r="K65" s="9">
        <v>345</v>
      </c>
      <c r="L65" s="9">
        <v>0</v>
      </c>
      <c r="M65" s="9">
        <v>170</v>
      </c>
      <c r="N65" s="9">
        <v>365</v>
      </c>
      <c r="O65" s="9">
        <v>485</v>
      </c>
      <c r="P65" s="9">
        <v>420</v>
      </c>
      <c r="Q65" s="9">
        <v>420</v>
      </c>
    </row>
    <row r="66" spans="1:17" ht="25.5" x14ac:dyDescent="0.2">
      <c r="A66" s="3">
        <v>64</v>
      </c>
      <c r="B66" s="4" t="s">
        <v>70</v>
      </c>
      <c r="C66" s="8">
        <v>2148</v>
      </c>
      <c r="D66" s="5">
        <f t="shared" si="0"/>
        <v>5114</v>
      </c>
      <c r="E66" s="13">
        <f t="shared" si="1"/>
        <v>238.08193668528864</v>
      </c>
      <c r="F66" s="7">
        <v>61</v>
      </c>
      <c r="G66" s="7">
        <v>116</v>
      </c>
      <c r="H66" s="7">
        <v>210</v>
      </c>
      <c r="I66" s="7">
        <v>190</v>
      </c>
      <c r="J66" s="9">
        <v>2230</v>
      </c>
      <c r="K66" s="9">
        <v>780</v>
      </c>
      <c r="L66" s="9">
        <v>0</v>
      </c>
      <c r="M66" s="9">
        <v>0</v>
      </c>
      <c r="N66" s="9">
        <v>12</v>
      </c>
      <c r="O66" s="9">
        <v>525</v>
      </c>
      <c r="P66" s="9">
        <v>160</v>
      </c>
      <c r="Q66" s="9">
        <v>830</v>
      </c>
    </row>
    <row r="67" spans="1:17" ht="25.5" x14ac:dyDescent="0.2">
      <c r="A67" s="3">
        <v>65</v>
      </c>
      <c r="B67" s="4" t="s">
        <v>71</v>
      </c>
      <c r="C67" s="8">
        <v>390</v>
      </c>
      <c r="D67" s="5">
        <f t="shared" si="0"/>
        <v>791</v>
      </c>
      <c r="E67" s="13">
        <f t="shared" si="1"/>
        <v>202.82051282051282</v>
      </c>
      <c r="F67" s="7">
        <v>0</v>
      </c>
      <c r="G67" s="7">
        <v>70</v>
      </c>
      <c r="H67" s="7">
        <v>23</v>
      </c>
      <c r="I67" s="7">
        <v>48</v>
      </c>
      <c r="J67" s="9">
        <v>249</v>
      </c>
      <c r="K67" s="9">
        <v>0</v>
      </c>
      <c r="L67" s="9">
        <v>0</v>
      </c>
      <c r="M67" s="9">
        <v>0</v>
      </c>
      <c r="N67" s="9">
        <v>96</v>
      </c>
      <c r="O67" s="9">
        <v>78</v>
      </c>
      <c r="P67" s="9">
        <v>72</v>
      </c>
      <c r="Q67" s="9">
        <v>155</v>
      </c>
    </row>
    <row r="68" spans="1:17" ht="25.5" x14ac:dyDescent="0.2">
      <c r="A68" s="3">
        <v>66</v>
      </c>
      <c r="B68" s="4" t="s">
        <v>72</v>
      </c>
      <c r="C68" s="8">
        <v>1440</v>
      </c>
      <c r="D68" s="5">
        <f t="shared" ref="D68:D131" si="2">SUM(F68:Q68)</f>
        <v>3871</v>
      </c>
      <c r="E68" s="13">
        <f t="shared" ref="E68:E131" si="3">D68*100/C68</f>
        <v>268.81944444444446</v>
      </c>
      <c r="F68" s="7">
        <v>384</v>
      </c>
      <c r="G68" s="7">
        <v>218</v>
      </c>
      <c r="H68" s="7">
        <v>699</v>
      </c>
      <c r="I68" s="7">
        <v>213</v>
      </c>
      <c r="J68" s="9">
        <v>624</v>
      </c>
      <c r="K68" s="9">
        <v>45</v>
      </c>
      <c r="L68" s="9">
        <v>0</v>
      </c>
      <c r="M68" s="9">
        <v>0</v>
      </c>
      <c r="N68" s="9">
        <v>354</v>
      </c>
      <c r="O68" s="9">
        <v>432</v>
      </c>
      <c r="P68" s="9">
        <v>264</v>
      </c>
      <c r="Q68" s="9">
        <v>638</v>
      </c>
    </row>
    <row r="69" spans="1:17" ht="25.5" x14ac:dyDescent="0.2">
      <c r="A69" s="3">
        <v>67</v>
      </c>
      <c r="B69" s="4" t="s">
        <v>73</v>
      </c>
      <c r="C69" s="8">
        <v>1182</v>
      </c>
      <c r="D69" s="5">
        <f t="shared" si="2"/>
        <v>6965</v>
      </c>
      <c r="E69" s="13">
        <f t="shared" si="3"/>
        <v>589.2554991539763</v>
      </c>
      <c r="F69" s="7">
        <v>0</v>
      </c>
      <c r="G69" s="7">
        <v>30</v>
      </c>
      <c r="H69" s="7">
        <v>830</v>
      </c>
      <c r="I69" s="7">
        <v>600</v>
      </c>
      <c r="J69" s="9">
        <v>1300</v>
      </c>
      <c r="K69" s="9">
        <v>1420</v>
      </c>
      <c r="L69" s="9">
        <v>0</v>
      </c>
      <c r="M69" s="9">
        <v>0</v>
      </c>
      <c r="N69" s="9">
        <v>420</v>
      </c>
      <c r="O69" s="9">
        <v>435</v>
      </c>
      <c r="P69" s="9">
        <v>575</v>
      </c>
      <c r="Q69" s="9">
        <v>1355</v>
      </c>
    </row>
    <row r="70" spans="1:17" ht="25.5" x14ac:dyDescent="0.2">
      <c r="A70" s="3">
        <v>68</v>
      </c>
      <c r="B70" s="4" t="s">
        <v>74</v>
      </c>
      <c r="C70" s="8">
        <v>2070</v>
      </c>
      <c r="D70" s="5">
        <f t="shared" si="2"/>
        <v>384</v>
      </c>
      <c r="E70" s="6">
        <f t="shared" si="3"/>
        <v>18.55072463768116</v>
      </c>
      <c r="F70" s="7">
        <v>0</v>
      </c>
      <c r="G70" s="7">
        <v>0</v>
      </c>
      <c r="H70" s="7">
        <v>0</v>
      </c>
      <c r="I70" s="7">
        <v>160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224</v>
      </c>
    </row>
    <row r="71" spans="1:17" ht="25.5" x14ac:dyDescent="0.2">
      <c r="A71" s="3">
        <v>69</v>
      </c>
      <c r="B71" s="4" t="s">
        <v>75</v>
      </c>
      <c r="C71" s="8">
        <v>1212</v>
      </c>
      <c r="D71" s="5">
        <f t="shared" si="2"/>
        <v>2096</v>
      </c>
      <c r="E71" s="13">
        <f t="shared" si="3"/>
        <v>172.93729372937293</v>
      </c>
      <c r="F71" s="7">
        <v>125</v>
      </c>
      <c r="G71" s="7">
        <v>114</v>
      </c>
      <c r="H71" s="7">
        <v>94</v>
      </c>
      <c r="I71" s="7">
        <v>221</v>
      </c>
      <c r="J71" s="9">
        <v>462</v>
      </c>
      <c r="K71" s="9">
        <v>64</v>
      </c>
      <c r="L71" s="9">
        <v>0</v>
      </c>
      <c r="M71" s="9">
        <v>0</v>
      </c>
      <c r="N71" s="9">
        <v>441</v>
      </c>
      <c r="O71" s="9">
        <v>212</v>
      </c>
      <c r="P71" s="9">
        <v>91</v>
      </c>
      <c r="Q71" s="9">
        <v>272</v>
      </c>
    </row>
    <row r="72" spans="1:17" ht="25.5" x14ac:dyDescent="0.2">
      <c r="A72" s="3">
        <v>70</v>
      </c>
      <c r="B72" s="4" t="s">
        <v>76</v>
      </c>
      <c r="C72" s="8">
        <v>1440</v>
      </c>
      <c r="D72" s="5">
        <f t="shared" si="2"/>
        <v>1713</v>
      </c>
      <c r="E72" s="13">
        <f t="shared" si="3"/>
        <v>118.95833333333333</v>
      </c>
      <c r="F72" s="7">
        <v>50</v>
      </c>
      <c r="G72" s="7">
        <v>0</v>
      </c>
      <c r="H72" s="7">
        <v>50</v>
      </c>
      <c r="I72" s="7">
        <v>110</v>
      </c>
      <c r="J72" s="9">
        <v>0</v>
      </c>
      <c r="K72" s="9">
        <v>332</v>
      </c>
      <c r="L72" s="9">
        <v>0</v>
      </c>
      <c r="M72" s="9">
        <v>160</v>
      </c>
      <c r="N72" s="9">
        <v>195</v>
      </c>
      <c r="O72" s="9">
        <v>362</v>
      </c>
      <c r="P72" s="9">
        <v>229</v>
      </c>
      <c r="Q72" s="9">
        <v>225</v>
      </c>
    </row>
    <row r="73" spans="1:17" ht="25.5" x14ac:dyDescent="0.2">
      <c r="A73" s="3">
        <v>71</v>
      </c>
      <c r="B73" s="4" t="s">
        <v>77</v>
      </c>
      <c r="C73" s="8">
        <v>2160</v>
      </c>
      <c r="D73" s="5">
        <f t="shared" si="2"/>
        <v>1972</v>
      </c>
      <c r="E73" s="13">
        <f t="shared" si="3"/>
        <v>91.296296296296291</v>
      </c>
      <c r="F73" s="7">
        <v>117</v>
      </c>
      <c r="G73" s="7">
        <v>214</v>
      </c>
      <c r="H73" s="7">
        <v>122</v>
      </c>
      <c r="I73" s="7">
        <v>116</v>
      </c>
      <c r="J73" s="9">
        <v>187</v>
      </c>
      <c r="K73" s="9">
        <v>153</v>
      </c>
      <c r="L73" s="9">
        <v>0</v>
      </c>
      <c r="M73" s="9">
        <v>131</v>
      </c>
      <c r="N73" s="9">
        <v>314</v>
      </c>
      <c r="O73" s="9">
        <v>267</v>
      </c>
      <c r="P73" s="9">
        <v>203</v>
      </c>
      <c r="Q73" s="9">
        <v>148</v>
      </c>
    </row>
    <row r="74" spans="1:17" ht="25.5" x14ac:dyDescent="0.2">
      <c r="A74" s="3">
        <v>72</v>
      </c>
      <c r="B74" s="4" t="s">
        <v>78</v>
      </c>
      <c r="C74" s="8">
        <v>1626</v>
      </c>
      <c r="D74" s="5">
        <f t="shared" si="2"/>
        <v>4532</v>
      </c>
      <c r="E74" s="13">
        <f t="shared" si="3"/>
        <v>278.72078720787209</v>
      </c>
      <c r="F74" s="7">
        <v>213</v>
      </c>
      <c r="G74" s="7">
        <v>410</v>
      </c>
      <c r="H74" s="7">
        <v>352</v>
      </c>
      <c r="I74" s="7">
        <v>328</v>
      </c>
      <c r="J74" s="9">
        <v>442</v>
      </c>
      <c r="K74" s="9">
        <v>242</v>
      </c>
      <c r="L74" s="9">
        <v>0</v>
      </c>
      <c r="M74" s="9">
        <v>0</v>
      </c>
      <c r="N74" s="9">
        <v>285</v>
      </c>
      <c r="O74" s="9">
        <v>954</v>
      </c>
      <c r="P74" s="9">
        <v>377</v>
      </c>
      <c r="Q74" s="9">
        <v>929</v>
      </c>
    </row>
    <row r="75" spans="1:17" ht="25.5" x14ac:dyDescent="0.2">
      <c r="A75" s="3">
        <v>73</v>
      </c>
      <c r="B75" s="4" t="s">
        <v>79</v>
      </c>
      <c r="C75" s="8">
        <v>756</v>
      </c>
      <c r="D75" s="5">
        <f t="shared" si="2"/>
        <v>2572</v>
      </c>
      <c r="E75" s="13">
        <f t="shared" si="3"/>
        <v>340.2116402116402</v>
      </c>
      <c r="F75" s="7">
        <v>250</v>
      </c>
      <c r="G75" s="7">
        <v>220</v>
      </c>
      <c r="H75" s="7">
        <v>306</v>
      </c>
      <c r="I75" s="7">
        <v>295</v>
      </c>
      <c r="J75" s="9">
        <v>387</v>
      </c>
      <c r="K75" s="9">
        <v>173</v>
      </c>
      <c r="L75" s="9">
        <v>0</v>
      </c>
      <c r="M75" s="9">
        <v>0</v>
      </c>
      <c r="N75" s="9">
        <v>206</v>
      </c>
      <c r="O75" s="9">
        <v>200</v>
      </c>
      <c r="P75" s="9">
        <v>220</v>
      </c>
      <c r="Q75" s="9">
        <v>315</v>
      </c>
    </row>
    <row r="76" spans="1:17" ht="25.5" x14ac:dyDescent="0.2">
      <c r="A76" s="3">
        <v>74</v>
      </c>
      <c r="B76" s="4" t="s">
        <v>80</v>
      </c>
      <c r="C76" s="8">
        <v>960</v>
      </c>
      <c r="D76" s="5">
        <f t="shared" si="2"/>
        <v>1281</v>
      </c>
      <c r="E76" s="13">
        <f t="shared" si="3"/>
        <v>133.4375</v>
      </c>
      <c r="F76" s="7">
        <v>25</v>
      </c>
      <c r="G76" s="7">
        <v>12</v>
      </c>
      <c r="H76" s="7">
        <v>220</v>
      </c>
      <c r="I76" s="7">
        <v>135</v>
      </c>
      <c r="J76" s="9">
        <v>65</v>
      </c>
      <c r="K76" s="9">
        <v>280</v>
      </c>
      <c r="L76" s="9">
        <v>0</v>
      </c>
      <c r="M76" s="9">
        <v>0</v>
      </c>
      <c r="N76" s="9">
        <v>104</v>
      </c>
      <c r="O76" s="9">
        <v>200</v>
      </c>
      <c r="P76" s="9">
        <v>50</v>
      </c>
      <c r="Q76" s="9">
        <v>190</v>
      </c>
    </row>
    <row r="77" spans="1:17" ht="25.5" x14ac:dyDescent="0.2">
      <c r="A77" s="3">
        <v>75</v>
      </c>
      <c r="B77" s="4" t="s">
        <v>81</v>
      </c>
      <c r="C77" s="8">
        <v>2160</v>
      </c>
      <c r="D77" s="5">
        <f t="shared" si="2"/>
        <v>720</v>
      </c>
      <c r="E77" s="13">
        <f t="shared" si="3"/>
        <v>33.333333333333336</v>
      </c>
      <c r="F77" s="7">
        <v>0</v>
      </c>
      <c r="G77" s="7">
        <v>0</v>
      </c>
      <c r="H77" s="7">
        <v>80</v>
      </c>
      <c r="I77" s="7">
        <v>0</v>
      </c>
      <c r="J77" s="9">
        <v>0</v>
      </c>
      <c r="K77" s="9">
        <v>0</v>
      </c>
      <c r="L77" s="9">
        <v>0</v>
      </c>
      <c r="M77" s="9">
        <v>140</v>
      </c>
      <c r="N77" s="9">
        <v>0</v>
      </c>
      <c r="O77" s="9">
        <v>0</v>
      </c>
      <c r="P77" s="9">
        <v>130</v>
      </c>
      <c r="Q77" s="9">
        <v>370</v>
      </c>
    </row>
    <row r="78" spans="1:17" ht="25.5" x14ac:dyDescent="0.2">
      <c r="A78" s="3">
        <v>76</v>
      </c>
      <c r="B78" s="4" t="s">
        <v>82</v>
      </c>
      <c r="C78" s="8">
        <v>1890</v>
      </c>
      <c r="D78" s="5">
        <f t="shared" si="2"/>
        <v>1945</v>
      </c>
      <c r="E78" s="13">
        <f t="shared" si="3"/>
        <v>102.91005291005291</v>
      </c>
      <c r="F78" s="7">
        <v>138</v>
      </c>
      <c r="G78" s="7">
        <v>128</v>
      </c>
      <c r="H78" s="7">
        <v>164</v>
      </c>
      <c r="I78" s="7">
        <v>368</v>
      </c>
      <c r="J78" s="9">
        <v>140</v>
      </c>
      <c r="K78" s="9">
        <v>80</v>
      </c>
      <c r="L78" s="9">
        <v>80</v>
      </c>
      <c r="M78" s="9">
        <v>0</v>
      </c>
      <c r="N78" s="9">
        <v>226</v>
      </c>
      <c r="O78" s="9">
        <v>0</v>
      </c>
      <c r="P78" s="9">
        <v>157</v>
      </c>
      <c r="Q78" s="9">
        <v>464</v>
      </c>
    </row>
    <row r="79" spans="1:17" ht="25.5" x14ac:dyDescent="0.2">
      <c r="A79" s="3">
        <v>77</v>
      </c>
      <c r="B79" s="4" t="s">
        <v>83</v>
      </c>
      <c r="C79" s="8">
        <v>2040</v>
      </c>
      <c r="D79" s="5">
        <f t="shared" si="2"/>
        <v>3167</v>
      </c>
      <c r="E79" s="13">
        <f t="shared" si="3"/>
        <v>155.24509803921569</v>
      </c>
      <c r="F79" s="7">
        <v>497</v>
      </c>
      <c r="G79" s="7">
        <v>161</v>
      </c>
      <c r="H79" s="7">
        <v>220</v>
      </c>
      <c r="I79" s="7">
        <v>398</v>
      </c>
      <c r="J79" s="9">
        <v>578</v>
      </c>
      <c r="K79" s="9">
        <v>180</v>
      </c>
      <c r="L79" s="9">
        <v>0</v>
      </c>
      <c r="M79" s="9">
        <v>0</v>
      </c>
      <c r="N79" s="9">
        <v>196</v>
      </c>
      <c r="O79" s="9">
        <v>178</v>
      </c>
      <c r="P79" s="9">
        <v>288</v>
      </c>
      <c r="Q79" s="9">
        <v>471</v>
      </c>
    </row>
    <row r="80" spans="1:17" ht="25.5" x14ac:dyDescent="0.2">
      <c r="A80" s="3">
        <v>78</v>
      </c>
      <c r="B80" s="4" t="s">
        <v>84</v>
      </c>
      <c r="C80" s="8">
        <v>4146</v>
      </c>
      <c r="D80" s="5">
        <f t="shared" si="2"/>
        <v>6591</v>
      </c>
      <c r="E80" s="13">
        <f t="shared" si="3"/>
        <v>158.97250361794499</v>
      </c>
      <c r="F80" s="7">
        <v>590</v>
      </c>
      <c r="G80" s="7">
        <v>520</v>
      </c>
      <c r="H80" s="7">
        <v>622</v>
      </c>
      <c r="I80" s="7">
        <v>490</v>
      </c>
      <c r="J80" s="9">
        <v>1060</v>
      </c>
      <c r="K80" s="9">
        <v>0</v>
      </c>
      <c r="L80" s="9">
        <v>0</v>
      </c>
      <c r="M80" s="9">
        <v>120</v>
      </c>
      <c r="N80" s="9">
        <v>1060</v>
      </c>
      <c r="O80" s="9">
        <v>616</v>
      </c>
      <c r="P80" s="9">
        <v>798</v>
      </c>
      <c r="Q80" s="9">
        <v>715</v>
      </c>
    </row>
    <row r="81" spans="1:17" ht="25.5" x14ac:dyDescent="0.2">
      <c r="A81" s="3">
        <v>79</v>
      </c>
      <c r="B81" s="4" t="s">
        <v>85</v>
      </c>
      <c r="C81" s="8">
        <v>3720</v>
      </c>
      <c r="D81" s="5">
        <f t="shared" si="2"/>
        <v>5668</v>
      </c>
      <c r="E81" s="13">
        <f t="shared" si="3"/>
        <v>152.36559139784947</v>
      </c>
      <c r="F81" s="7">
        <v>600</v>
      </c>
      <c r="G81" s="7">
        <v>133</v>
      </c>
      <c r="H81" s="7">
        <v>117</v>
      </c>
      <c r="I81" s="7">
        <v>144</v>
      </c>
      <c r="J81" s="9">
        <v>1839</v>
      </c>
      <c r="K81" s="9">
        <v>211</v>
      </c>
      <c r="L81" s="9">
        <v>0</v>
      </c>
      <c r="M81" s="9">
        <v>139</v>
      </c>
      <c r="N81" s="9">
        <v>1139</v>
      </c>
      <c r="O81" s="9">
        <v>632</v>
      </c>
      <c r="P81" s="9">
        <v>59</v>
      </c>
      <c r="Q81" s="9">
        <v>655</v>
      </c>
    </row>
    <row r="82" spans="1:17" ht="25.5" x14ac:dyDescent="0.2">
      <c r="A82" s="3">
        <v>80</v>
      </c>
      <c r="B82" s="4" t="s">
        <v>86</v>
      </c>
      <c r="C82" s="8">
        <v>1368</v>
      </c>
      <c r="D82" s="5">
        <f t="shared" si="2"/>
        <v>1769</v>
      </c>
      <c r="E82" s="13">
        <f t="shared" si="3"/>
        <v>129.31286549707602</v>
      </c>
      <c r="F82" s="7">
        <v>86</v>
      </c>
      <c r="G82" s="7">
        <v>100</v>
      </c>
      <c r="H82" s="7">
        <v>160</v>
      </c>
      <c r="I82" s="7">
        <v>154</v>
      </c>
      <c r="J82" s="9">
        <v>280</v>
      </c>
      <c r="K82" s="9">
        <v>0</v>
      </c>
      <c r="L82" s="9">
        <v>0</v>
      </c>
      <c r="M82" s="9">
        <v>0</v>
      </c>
      <c r="N82" s="9">
        <v>35</v>
      </c>
      <c r="O82" s="9">
        <v>138</v>
      </c>
      <c r="P82" s="9">
        <v>37</v>
      </c>
      <c r="Q82" s="9">
        <v>779</v>
      </c>
    </row>
    <row r="83" spans="1:17" ht="25.5" x14ac:dyDescent="0.2">
      <c r="A83" s="3">
        <v>81</v>
      </c>
      <c r="B83" s="4" t="s">
        <v>87</v>
      </c>
      <c r="C83" s="8">
        <v>4260</v>
      </c>
      <c r="D83" s="5">
        <f t="shared" si="2"/>
        <v>4301</v>
      </c>
      <c r="E83" s="13">
        <f t="shared" si="3"/>
        <v>100.96244131455398</v>
      </c>
      <c r="F83" s="7">
        <v>426</v>
      </c>
      <c r="G83" s="7">
        <v>173</v>
      </c>
      <c r="H83" s="7">
        <v>599</v>
      </c>
      <c r="I83" s="7">
        <v>699</v>
      </c>
      <c r="J83" s="9">
        <v>927</v>
      </c>
      <c r="K83" s="9">
        <v>126</v>
      </c>
      <c r="L83" s="9">
        <v>0</v>
      </c>
      <c r="M83" s="9">
        <v>0</v>
      </c>
      <c r="N83" s="9">
        <v>254</v>
      </c>
      <c r="O83" s="9">
        <v>498</v>
      </c>
      <c r="P83" s="9">
        <v>260</v>
      </c>
      <c r="Q83" s="9">
        <v>339</v>
      </c>
    </row>
    <row r="84" spans="1:17" ht="25.5" x14ac:dyDescent="0.2">
      <c r="A84" s="3">
        <v>82</v>
      </c>
      <c r="B84" s="4" t="s">
        <v>88</v>
      </c>
      <c r="C84" s="8">
        <v>852</v>
      </c>
      <c r="D84" s="5">
        <f t="shared" si="2"/>
        <v>936</v>
      </c>
      <c r="E84" s="13">
        <f t="shared" si="3"/>
        <v>109.85915492957747</v>
      </c>
      <c r="F84" s="7">
        <v>0</v>
      </c>
      <c r="G84" s="7">
        <v>52</v>
      </c>
      <c r="H84" s="7">
        <v>0</v>
      </c>
      <c r="I84" s="7">
        <v>0</v>
      </c>
      <c r="J84" s="9">
        <v>0</v>
      </c>
      <c r="K84" s="9">
        <v>89</v>
      </c>
      <c r="L84" s="9">
        <v>0</v>
      </c>
      <c r="M84" s="9">
        <v>248</v>
      </c>
      <c r="N84" s="9">
        <v>25</v>
      </c>
      <c r="O84" s="9">
        <v>214</v>
      </c>
      <c r="P84" s="9">
        <v>91</v>
      </c>
      <c r="Q84" s="9">
        <v>217</v>
      </c>
    </row>
    <row r="85" spans="1:17" ht="25.5" x14ac:dyDescent="0.2">
      <c r="A85" s="3">
        <v>83</v>
      </c>
      <c r="B85" s="4" t="s">
        <v>89</v>
      </c>
      <c r="C85" s="8">
        <v>960</v>
      </c>
      <c r="D85" s="5">
        <f t="shared" si="2"/>
        <v>2298</v>
      </c>
      <c r="E85" s="13">
        <f t="shared" si="3"/>
        <v>239.375</v>
      </c>
      <c r="F85" s="7">
        <v>0</v>
      </c>
      <c r="G85" s="7">
        <v>82</v>
      </c>
      <c r="H85" s="7">
        <v>33</v>
      </c>
      <c r="I85" s="7">
        <v>149</v>
      </c>
      <c r="J85" s="9">
        <v>0</v>
      </c>
      <c r="K85" s="9">
        <v>0</v>
      </c>
      <c r="L85" s="9">
        <v>0</v>
      </c>
      <c r="M85" s="9">
        <v>1900</v>
      </c>
      <c r="N85" s="9">
        <v>21</v>
      </c>
      <c r="O85" s="9">
        <v>32</v>
      </c>
      <c r="P85" s="9">
        <v>61</v>
      </c>
      <c r="Q85" s="9">
        <v>20</v>
      </c>
    </row>
    <row r="86" spans="1:17" ht="25.5" x14ac:dyDescent="0.2">
      <c r="A86" s="3">
        <v>84</v>
      </c>
      <c r="B86" s="4" t="s">
        <v>90</v>
      </c>
      <c r="C86" s="8">
        <v>1476</v>
      </c>
      <c r="D86" s="5">
        <f t="shared" si="2"/>
        <v>3970</v>
      </c>
      <c r="E86" s="13">
        <f t="shared" si="3"/>
        <v>268.97018970189703</v>
      </c>
      <c r="F86" s="7">
        <v>278</v>
      </c>
      <c r="G86" s="7">
        <v>463</v>
      </c>
      <c r="H86" s="7">
        <v>248</v>
      </c>
      <c r="I86" s="7">
        <v>217</v>
      </c>
      <c r="J86" s="9">
        <v>408</v>
      </c>
      <c r="K86" s="9">
        <v>421</v>
      </c>
      <c r="L86" s="9">
        <v>10</v>
      </c>
      <c r="M86" s="9">
        <v>189</v>
      </c>
      <c r="N86" s="9">
        <v>211</v>
      </c>
      <c r="O86" s="9">
        <v>53</v>
      </c>
      <c r="P86" s="9">
        <v>657</v>
      </c>
      <c r="Q86" s="9">
        <v>815</v>
      </c>
    </row>
    <row r="87" spans="1:17" ht="25.5" x14ac:dyDescent="0.2">
      <c r="A87" s="3">
        <v>85</v>
      </c>
      <c r="B87" s="4" t="s">
        <v>91</v>
      </c>
      <c r="C87" s="8">
        <v>2904</v>
      </c>
      <c r="D87" s="5">
        <f t="shared" si="2"/>
        <v>2370</v>
      </c>
      <c r="E87" s="13">
        <f t="shared" si="3"/>
        <v>81.611570247933884</v>
      </c>
      <c r="F87" s="7">
        <v>0</v>
      </c>
      <c r="G87" s="7">
        <v>170</v>
      </c>
      <c r="H87" s="7">
        <v>480</v>
      </c>
      <c r="I87" s="7">
        <v>215</v>
      </c>
      <c r="J87" s="9">
        <v>270</v>
      </c>
      <c r="K87" s="9">
        <v>0</v>
      </c>
      <c r="L87" s="9">
        <v>0</v>
      </c>
      <c r="M87" s="9">
        <v>0</v>
      </c>
      <c r="N87" s="9">
        <v>170</v>
      </c>
      <c r="O87" s="9">
        <v>240</v>
      </c>
      <c r="P87" s="9">
        <v>70</v>
      </c>
      <c r="Q87" s="9">
        <v>755</v>
      </c>
    </row>
    <row r="88" spans="1:17" ht="26.25" customHeight="1" x14ac:dyDescent="0.2">
      <c r="A88" s="3">
        <v>86</v>
      </c>
      <c r="B88" s="4" t="s">
        <v>92</v>
      </c>
      <c r="C88" s="8">
        <v>432</v>
      </c>
      <c r="D88" s="5">
        <f t="shared" si="2"/>
        <v>560</v>
      </c>
      <c r="E88" s="13">
        <f t="shared" si="3"/>
        <v>129.62962962962962</v>
      </c>
      <c r="F88" s="7">
        <v>35</v>
      </c>
      <c r="G88" s="7">
        <v>0</v>
      </c>
      <c r="H88" s="7">
        <v>0</v>
      </c>
      <c r="I88" s="7">
        <v>34</v>
      </c>
      <c r="J88" s="9">
        <v>391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100</v>
      </c>
    </row>
    <row r="89" spans="1:17" ht="25.5" x14ac:dyDescent="0.2">
      <c r="A89" s="3">
        <v>87</v>
      </c>
      <c r="B89" s="4" t="s">
        <v>93</v>
      </c>
      <c r="C89" s="8">
        <v>1470</v>
      </c>
      <c r="D89" s="5">
        <f t="shared" si="2"/>
        <v>3528</v>
      </c>
      <c r="E89" s="13">
        <f t="shared" si="3"/>
        <v>240</v>
      </c>
      <c r="F89" s="7">
        <v>330</v>
      </c>
      <c r="G89" s="7">
        <v>300</v>
      </c>
      <c r="H89" s="7">
        <v>758</v>
      </c>
      <c r="I89" s="7">
        <v>340</v>
      </c>
      <c r="J89" s="9">
        <v>370</v>
      </c>
      <c r="K89" s="9">
        <v>90</v>
      </c>
      <c r="L89" s="9">
        <v>0</v>
      </c>
      <c r="M89" s="9">
        <v>0</v>
      </c>
      <c r="N89" s="9">
        <v>200</v>
      </c>
      <c r="O89" s="9">
        <v>320</v>
      </c>
      <c r="P89" s="9">
        <v>140</v>
      </c>
      <c r="Q89" s="9">
        <v>680</v>
      </c>
    </row>
    <row r="90" spans="1:17" ht="25.5" x14ac:dyDescent="0.2">
      <c r="A90" s="3">
        <v>88</v>
      </c>
      <c r="B90" s="4" t="s">
        <v>94</v>
      </c>
      <c r="C90" s="8">
        <v>3000</v>
      </c>
      <c r="D90" s="5">
        <f t="shared" si="2"/>
        <v>6750</v>
      </c>
      <c r="E90" s="13">
        <f t="shared" si="3"/>
        <v>225</v>
      </c>
      <c r="F90" s="7">
        <v>300</v>
      </c>
      <c r="G90" s="7">
        <v>900</v>
      </c>
      <c r="H90" s="7">
        <v>900</v>
      </c>
      <c r="I90" s="7">
        <v>300</v>
      </c>
      <c r="J90" s="9">
        <v>200</v>
      </c>
      <c r="K90" s="9">
        <v>200</v>
      </c>
      <c r="L90" s="9">
        <v>0</v>
      </c>
      <c r="M90" s="9">
        <v>0</v>
      </c>
      <c r="N90" s="9">
        <v>1300</v>
      </c>
      <c r="O90" s="9">
        <v>900</v>
      </c>
      <c r="P90" s="9">
        <v>1100</v>
      </c>
      <c r="Q90" s="9">
        <v>650</v>
      </c>
    </row>
    <row r="91" spans="1:17" ht="25.5" x14ac:dyDescent="0.2">
      <c r="A91" s="3">
        <v>89</v>
      </c>
      <c r="B91" s="4" t="s">
        <v>95</v>
      </c>
      <c r="C91" s="8">
        <v>780</v>
      </c>
      <c r="D91" s="5">
        <f t="shared" si="2"/>
        <v>430</v>
      </c>
      <c r="E91" s="13">
        <f t="shared" si="3"/>
        <v>55.128205128205131</v>
      </c>
      <c r="F91" s="7">
        <v>0</v>
      </c>
      <c r="G91" s="7">
        <v>0</v>
      </c>
      <c r="H91" s="7">
        <v>0</v>
      </c>
      <c r="I91" s="7">
        <v>0</v>
      </c>
      <c r="J91" s="9">
        <v>118</v>
      </c>
      <c r="K91" s="9">
        <v>0</v>
      </c>
      <c r="L91" s="9">
        <v>0</v>
      </c>
      <c r="M91" s="9">
        <v>0</v>
      </c>
      <c r="N91" s="9">
        <v>0</v>
      </c>
      <c r="O91" s="9">
        <v>80</v>
      </c>
      <c r="P91" s="9">
        <v>60</v>
      </c>
      <c r="Q91" s="9">
        <v>172</v>
      </c>
    </row>
    <row r="92" spans="1:17" ht="25.5" x14ac:dyDescent="0.2">
      <c r="A92" s="3">
        <v>90</v>
      </c>
      <c r="B92" s="4" t="s">
        <v>96</v>
      </c>
      <c r="C92" s="8">
        <v>402</v>
      </c>
      <c r="D92" s="5">
        <f t="shared" si="2"/>
        <v>890</v>
      </c>
      <c r="E92" s="13">
        <f t="shared" si="3"/>
        <v>221.39303482587064</v>
      </c>
      <c r="F92" s="7">
        <v>66</v>
      </c>
      <c r="G92" s="7">
        <v>115</v>
      </c>
      <c r="H92" s="7">
        <v>51</v>
      </c>
      <c r="I92" s="7">
        <v>56</v>
      </c>
      <c r="J92" s="9">
        <v>154</v>
      </c>
      <c r="K92" s="9">
        <v>174</v>
      </c>
      <c r="L92" s="9">
        <v>0</v>
      </c>
      <c r="M92" s="9">
        <v>0</v>
      </c>
      <c r="N92" s="9">
        <v>56</v>
      </c>
      <c r="O92" s="9">
        <v>78</v>
      </c>
      <c r="P92" s="9">
        <v>100</v>
      </c>
      <c r="Q92" s="9">
        <v>40</v>
      </c>
    </row>
    <row r="93" spans="1:17" ht="25.5" x14ac:dyDescent="0.2">
      <c r="A93" s="3">
        <v>91</v>
      </c>
      <c r="B93" s="4" t="s">
        <v>97</v>
      </c>
      <c r="C93" s="8">
        <v>1512</v>
      </c>
      <c r="D93" s="5">
        <f t="shared" si="2"/>
        <v>3630</v>
      </c>
      <c r="E93" s="13">
        <f t="shared" si="3"/>
        <v>240.07936507936509</v>
      </c>
      <c r="F93" s="7">
        <v>105</v>
      </c>
      <c r="G93" s="7">
        <v>233</v>
      </c>
      <c r="H93" s="7">
        <v>480</v>
      </c>
      <c r="I93" s="7">
        <v>539</v>
      </c>
      <c r="J93" s="9">
        <v>368</v>
      </c>
      <c r="K93" s="9">
        <v>179</v>
      </c>
      <c r="L93" s="9">
        <v>0</v>
      </c>
      <c r="M93" s="9">
        <v>0</v>
      </c>
      <c r="N93" s="9">
        <v>389</v>
      </c>
      <c r="O93" s="9">
        <v>490</v>
      </c>
      <c r="P93" s="9">
        <v>244</v>
      </c>
      <c r="Q93" s="9">
        <v>603</v>
      </c>
    </row>
    <row r="94" spans="1:17" ht="25.5" x14ac:dyDescent="0.2">
      <c r="A94" s="3">
        <v>92</v>
      </c>
      <c r="B94" s="4" t="s">
        <v>98</v>
      </c>
      <c r="C94" s="8">
        <v>1704</v>
      </c>
      <c r="D94" s="5">
        <f t="shared" si="2"/>
        <v>2590</v>
      </c>
      <c r="E94" s="13">
        <f t="shared" si="3"/>
        <v>151.99530516431926</v>
      </c>
      <c r="F94" s="7">
        <v>113</v>
      </c>
      <c r="G94" s="7">
        <v>255</v>
      </c>
      <c r="H94" s="7">
        <v>159</v>
      </c>
      <c r="I94" s="7">
        <v>621</v>
      </c>
      <c r="J94" s="9">
        <v>472</v>
      </c>
      <c r="K94" s="9">
        <v>0</v>
      </c>
      <c r="L94" s="9">
        <v>0</v>
      </c>
      <c r="M94" s="9">
        <v>0</v>
      </c>
      <c r="N94" s="9">
        <v>70</v>
      </c>
      <c r="O94" s="9">
        <v>261</v>
      </c>
      <c r="P94" s="9">
        <v>192</v>
      </c>
      <c r="Q94" s="9">
        <v>447</v>
      </c>
    </row>
    <row r="95" spans="1:17" ht="25.5" x14ac:dyDescent="0.2">
      <c r="A95" s="3">
        <v>93</v>
      </c>
      <c r="B95" s="4" t="s">
        <v>192</v>
      </c>
      <c r="C95" s="8">
        <v>2046</v>
      </c>
      <c r="D95" s="5">
        <f t="shared" si="2"/>
        <v>2445</v>
      </c>
      <c r="E95" s="13">
        <f t="shared" si="3"/>
        <v>119.50146627565982</v>
      </c>
      <c r="F95" s="7">
        <v>138</v>
      </c>
      <c r="G95" s="7">
        <v>45</v>
      </c>
      <c r="H95" s="7">
        <v>108</v>
      </c>
      <c r="I95" s="7">
        <v>1304</v>
      </c>
      <c r="J95" s="9">
        <v>237</v>
      </c>
      <c r="K95" s="9">
        <v>0</v>
      </c>
      <c r="L95" s="9">
        <v>0</v>
      </c>
      <c r="M95" s="9">
        <v>0</v>
      </c>
      <c r="N95" s="9">
        <v>241</v>
      </c>
      <c r="O95" s="9">
        <v>190</v>
      </c>
      <c r="P95" s="9">
        <v>100</v>
      </c>
      <c r="Q95" s="9">
        <v>82</v>
      </c>
    </row>
    <row r="96" spans="1:17" ht="25.5" x14ac:dyDescent="0.2">
      <c r="A96" s="3">
        <v>94</v>
      </c>
      <c r="B96" s="4" t="s">
        <v>99</v>
      </c>
      <c r="C96" s="8">
        <v>1788</v>
      </c>
      <c r="D96" s="5">
        <f t="shared" si="2"/>
        <v>3577</v>
      </c>
      <c r="E96" s="13">
        <f t="shared" si="3"/>
        <v>200.05592841163312</v>
      </c>
      <c r="F96" s="7">
        <v>375</v>
      </c>
      <c r="G96" s="7">
        <v>352</v>
      </c>
      <c r="H96" s="7">
        <v>461</v>
      </c>
      <c r="I96" s="7">
        <v>224</v>
      </c>
      <c r="J96" s="9">
        <v>1577</v>
      </c>
      <c r="K96" s="9">
        <v>0</v>
      </c>
      <c r="L96" s="9">
        <v>0</v>
      </c>
      <c r="M96" s="9">
        <v>0</v>
      </c>
      <c r="N96" s="9">
        <v>5</v>
      </c>
      <c r="O96" s="9">
        <v>465</v>
      </c>
      <c r="P96" s="9">
        <v>15</v>
      </c>
      <c r="Q96" s="9">
        <v>103</v>
      </c>
    </row>
    <row r="97" spans="1:17" ht="25.5" x14ac:dyDescent="0.2">
      <c r="A97" s="3">
        <v>95</v>
      </c>
      <c r="B97" s="4" t="s">
        <v>100</v>
      </c>
      <c r="C97" s="8">
        <v>2154</v>
      </c>
      <c r="D97" s="5">
        <f t="shared" si="2"/>
        <v>2195</v>
      </c>
      <c r="E97" s="13">
        <f t="shared" si="3"/>
        <v>101.90343546889508</v>
      </c>
      <c r="F97" s="7">
        <v>116</v>
      </c>
      <c r="G97" s="7">
        <v>121</v>
      </c>
      <c r="H97" s="7">
        <v>170</v>
      </c>
      <c r="I97" s="7">
        <v>190</v>
      </c>
      <c r="J97" s="9">
        <v>190</v>
      </c>
      <c r="K97" s="9">
        <v>211</v>
      </c>
      <c r="L97" s="9">
        <v>77</v>
      </c>
      <c r="M97" s="9">
        <v>5</v>
      </c>
      <c r="N97" s="9">
        <v>540</v>
      </c>
      <c r="O97" s="9">
        <v>246</v>
      </c>
      <c r="P97" s="9">
        <v>162</v>
      </c>
      <c r="Q97" s="9">
        <v>167</v>
      </c>
    </row>
    <row r="98" spans="1:17" ht="25.5" x14ac:dyDescent="0.2">
      <c r="A98" s="3">
        <v>96</v>
      </c>
      <c r="B98" s="4" t="s">
        <v>101</v>
      </c>
      <c r="C98" s="8">
        <v>2364</v>
      </c>
      <c r="D98" s="5">
        <f t="shared" si="2"/>
        <v>4150</v>
      </c>
      <c r="E98" s="13">
        <f t="shared" si="3"/>
        <v>175.54991539763114</v>
      </c>
      <c r="F98" s="7">
        <v>225</v>
      </c>
      <c r="G98" s="7">
        <v>278</v>
      </c>
      <c r="H98" s="7">
        <v>440</v>
      </c>
      <c r="I98" s="7">
        <v>1069</v>
      </c>
      <c r="J98" s="9">
        <v>389</v>
      </c>
      <c r="K98" s="9">
        <v>0</v>
      </c>
      <c r="L98" s="9">
        <v>0</v>
      </c>
      <c r="M98" s="9">
        <v>225</v>
      </c>
      <c r="N98" s="9">
        <v>417</v>
      </c>
      <c r="O98" s="9">
        <v>107</v>
      </c>
      <c r="P98" s="9">
        <v>661</v>
      </c>
      <c r="Q98" s="9">
        <v>339</v>
      </c>
    </row>
    <row r="99" spans="1:17" ht="25.5" x14ac:dyDescent="0.2">
      <c r="A99" s="3">
        <v>97</v>
      </c>
      <c r="B99" s="4" t="s">
        <v>102</v>
      </c>
      <c r="C99" s="8">
        <v>2394</v>
      </c>
      <c r="D99" s="5">
        <f t="shared" si="2"/>
        <v>4464</v>
      </c>
      <c r="E99" s="13">
        <f t="shared" si="3"/>
        <v>186.46616541353384</v>
      </c>
      <c r="F99" s="7">
        <v>0</v>
      </c>
      <c r="G99" s="7">
        <v>67</v>
      </c>
      <c r="H99" s="7">
        <v>109</v>
      </c>
      <c r="I99" s="7">
        <v>195</v>
      </c>
      <c r="J99" s="9">
        <v>111</v>
      </c>
      <c r="K99" s="9">
        <v>880</v>
      </c>
      <c r="L99" s="9">
        <v>2310</v>
      </c>
      <c r="M99" s="9">
        <v>0</v>
      </c>
      <c r="N99" s="9">
        <v>166</v>
      </c>
      <c r="O99" s="9">
        <v>205</v>
      </c>
      <c r="P99" s="9">
        <v>241</v>
      </c>
      <c r="Q99" s="9">
        <v>180</v>
      </c>
    </row>
    <row r="100" spans="1:17" ht="25.5" x14ac:dyDescent="0.2">
      <c r="A100" s="3">
        <v>98</v>
      </c>
      <c r="B100" s="4" t="s">
        <v>103</v>
      </c>
      <c r="C100" s="8">
        <v>2562</v>
      </c>
      <c r="D100" s="5">
        <f t="shared" si="2"/>
        <v>5486</v>
      </c>
      <c r="E100" s="13">
        <f t="shared" si="3"/>
        <v>214.12958626073379</v>
      </c>
      <c r="F100" s="7">
        <v>113</v>
      </c>
      <c r="G100" s="7">
        <v>307</v>
      </c>
      <c r="H100" s="7">
        <v>757</v>
      </c>
      <c r="I100" s="7">
        <v>813</v>
      </c>
      <c r="J100" s="9">
        <v>1693</v>
      </c>
      <c r="K100" s="9">
        <v>0</v>
      </c>
      <c r="L100" s="9">
        <v>0</v>
      </c>
      <c r="M100" s="9">
        <v>0</v>
      </c>
      <c r="N100" s="9">
        <v>0</v>
      </c>
      <c r="O100" s="9">
        <v>455</v>
      </c>
      <c r="P100" s="9">
        <v>540</v>
      </c>
      <c r="Q100" s="9">
        <v>808</v>
      </c>
    </row>
    <row r="101" spans="1:17" ht="25.5" x14ac:dyDescent="0.2">
      <c r="A101" s="3">
        <v>99</v>
      </c>
      <c r="B101" s="4" t="s">
        <v>104</v>
      </c>
      <c r="C101" s="8">
        <v>1974</v>
      </c>
      <c r="D101" s="5">
        <f t="shared" si="2"/>
        <v>2393</v>
      </c>
      <c r="E101" s="13">
        <f t="shared" si="3"/>
        <v>121.22593718338399</v>
      </c>
      <c r="F101" s="7">
        <v>105</v>
      </c>
      <c r="G101" s="7">
        <v>157</v>
      </c>
      <c r="H101" s="7">
        <v>260</v>
      </c>
      <c r="I101" s="7">
        <v>270</v>
      </c>
      <c r="J101" s="9">
        <v>428</v>
      </c>
      <c r="K101" s="9">
        <v>70</v>
      </c>
      <c r="L101" s="9">
        <v>0</v>
      </c>
      <c r="M101" s="9">
        <v>0</v>
      </c>
      <c r="N101" s="9">
        <v>74</v>
      </c>
      <c r="O101" s="9">
        <v>309</v>
      </c>
      <c r="P101" s="9">
        <v>256</v>
      </c>
      <c r="Q101" s="9">
        <v>464</v>
      </c>
    </row>
    <row r="102" spans="1:17" ht="25.5" x14ac:dyDescent="0.2">
      <c r="A102" s="3">
        <v>100</v>
      </c>
      <c r="B102" s="4" t="s">
        <v>105</v>
      </c>
      <c r="C102" s="8">
        <v>3090</v>
      </c>
      <c r="D102" s="5">
        <f t="shared" si="2"/>
        <v>7021</v>
      </c>
      <c r="E102" s="13">
        <f t="shared" si="3"/>
        <v>227.2168284789644</v>
      </c>
      <c r="F102" s="7">
        <v>48</v>
      </c>
      <c r="G102" s="7">
        <v>164</v>
      </c>
      <c r="H102" s="7">
        <v>1216</v>
      </c>
      <c r="I102" s="7">
        <v>154</v>
      </c>
      <c r="J102" s="9">
        <v>1479</v>
      </c>
      <c r="K102" s="9">
        <v>470</v>
      </c>
      <c r="L102" s="9">
        <v>0</v>
      </c>
      <c r="M102" s="9">
        <v>0</v>
      </c>
      <c r="N102" s="9">
        <v>0</v>
      </c>
      <c r="O102" s="9">
        <v>1020</v>
      </c>
      <c r="P102" s="9">
        <v>320</v>
      </c>
      <c r="Q102" s="9">
        <v>2150</v>
      </c>
    </row>
    <row r="103" spans="1:17" ht="25.5" x14ac:dyDescent="0.2">
      <c r="A103" s="3">
        <v>101</v>
      </c>
      <c r="B103" s="4" t="s">
        <v>106</v>
      </c>
      <c r="C103" s="8">
        <v>1380</v>
      </c>
      <c r="D103" s="5">
        <f t="shared" si="2"/>
        <v>7212</v>
      </c>
      <c r="E103" s="13">
        <f t="shared" si="3"/>
        <v>522.60869565217388</v>
      </c>
      <c r="F103" s="7">
        <v>305</v>
      </c>
      <c r="G103" s="7">
        <v>121</v>
      </c>
      <c r="H103" s="7">
        <v>987</v>
      </c>
      <c r="I103" s="7">
        <v>549</v>
      </c>
      <c r="J103" s="9">
        <v>937</v>
      </c>
      <c r="K103" s="9">
        <v>0</v>
      </c>
      <c r="L103" s="9">
        <v>0</v>
      </c>
      <c r="M103" s="9">
        <v>0</v>
      </c>
      <c r="N103" s="9">
        <v>160</v>
      </c>
      <c r="O103" s="9">
        <v>518</v>
      </c>
      <c r="P103" s="9">
        <v>933</v>
      </c>
      <c r="Q103" s="9">
        <v>2702</v>
      </c>
    </row>
    <row r="104" spans="1:17" x14ac:dyDescent="0.2">
      <c r="A104" s="3">
        <v>102</v>
      </c>
      <c r="B104" s="4" t="s">
        <v>107</v>
      </c>
      <c r="C104" s="8">
        <v>2892</v>
      </c>
      <c r="D104" s="5">
        <f t="shared" si="2"/>
        <v>4087</v>
      </c>
      <c r="E104" s="13">
        <f t="shared" si="3"/>
        <v>141.32088520055325</v>
      </c>
      <c r="F104" s="7">
        <v>123</v>
      </c>
      <c r="G104" s="7">
        <v>365</v>
      </c>
      <c r="H104" s="7">
        <v>288</v>
      </c>
      <c r="I104" s="7">
        <v>160</v>
      </c>
      <c r="J104" s="9">
        <v>111</v>
      </c>
      <c r="K104" s="9">
        <v>1314</v>
      </c>
      <c r="L104" s="9">
        <v>0</v>
      </c>
      <c r="M104" s="9">
        <v>0</v>
      </c>
      <c r="N104" s="9">
        <v>497</v>
      </c>
      <c r="O104" s="9">
        <v>420</v>
      </c>
      <c r="P104" s="9">
        <v>102</v>
      </c>
      <c r="Q104" s="9">
        <v>707</v>
      </c>
    </row>
    <row r="105" spans="1:17" ht="25.5" x14ac:dyDescent="0.2">
      <c r="A105" s="3">
        <v>103</v>
      </c>
      <c r="B105" s="4" t="s">
        <v>108</v>
      </c>
      <c r="C105" s="8">
        <v>1200</v>
      </c>
      <c r="D105" s="5">
        <f t="shared" si="2"/>
        <v>1486</v>
      </c>
      <c r="E105" s="13">
        <f t="shared" si="3"/>
        <v>123.83333333333333</v>
      </c>
      <c r="F105" s="7">
        <v>0</v>
      </c>
      <c r="G105" s="7">
        <v>0</v>
      </c>
      <c r="H105" s="7">
        <v>90</v>
      </c>
      <c r="I105" s="7">
        <v>262</v>
      </c>
      <c r="J105" s="9">
        <v>317</v>
      </c>
      <c r="K105" s="9">
        <v>300</v>
      </c>
      <c r="L105" s="9">
        <v>0</v>
      </c>
      <c r="M105" s="9">
        <v>0</v>
      </c>
      <c r="N105" s="9">
        <v>42</v>
      </c>
      <c r="O105" s="9">
        <v>45</v>
      </c>
      <c r="P105" s="9">
        <v>130</v>
      </c>
      <c r="Q105" s="9">
        <v>300</v>
      </c>
    </row>
    <row r="106" spans="1:17" ht="25.5" x14ac:dyDescent="0.2">
      <c r="A106" s="3">
        <v>104</v>
      </c>
      <c r="B106" s="4" t="s">
        <v>109</v>
      </c>
      <c r="C106" s="8">
        <v>2310</v>
      </c>
      <c r="D106" s="5">
        <f t="shared" si="2"/>
        <v>2621</v>
      </c>
      <c r="E106" s="13">
        <f t="shared" si="3"/>
        <v>113.46320346320347</v>
      </c>
      <c r="F106" s="7">
        <v>83</v>
      </c>
      <c r="G106" s="7">
        <v>197</v>
      </c>
      <c r="H106" s="7">
        <v>578</v>
      </c>
      <c r="I106" s="7">
        <v>174</v>
      </c>
      <c r="J106" s="9">
        <v>484</v>
      </c>
      <c r="K106" s="9">
        <v>127</v>
      </c>
      <c r="L106" s="9">
        <v>0</v>
      </c>
      <c r="M106" s="9">
        <v>0</v>
      </c>
      <c r="N106" s="9">
        <v>168</v>
      </c>
      <c r="O106" s="9">
        <v>137</v>
      </c>
      <c r="P106" s="9">
        <v>238</v>
      </c>
      <c r="Q106" s="9">
        <v>435</v>
      </c>
    </row>
    <row r="107" spans="1:17" ht="25.5" x14ac:dyDescent="0.2">
      <c r="A107" s="3">
        <v>105</v>
      </c>
      <c r="B107" s="4" t="s">
        <v>110</v>
      </c>
      <c r="C107" s="8">
        <v>420</v>
      </c>
      <c r="D107" s="5">
        <f t="shared" si="2"/>
        <v>1088</v>
      </c>
      <c r="E107" s="13">
        <f t="shared" si="3"/>
        <v>259.04761904761904</v>
      </c>
      <c r="F107" s="7">
        <v>141</v>
      </c>
      <c r="G107" s="7">
        <v>17</v>
      </c>
      <c r="H107" s="7">
        <v>98</v>
      </c>
      <c r="I107" s="7">
        <v>40</v>
      </c>
      <c r="J107" s="9">
        <v>276</v>
      </c>
      <c r="K107" s="9">
        <v>310</v>
      </c>
      <c r="L107" s="9">
        <v>0</v>
      </c>
      <c r="M107" s="9">
        <v>0</v>
      </c>
      <c r="N107" s="9">
        <v>0</v>
      </c>
      <c r="O107" s="9">
        <v>35</v>
      </c>
      <c r="P107" s="9">
        <v>40</v>
      </c>
      <c r="Q107" s="9">
        <v>131</v>
      </c>
    </row>
    <row r="108" spans="1:17" ht="25.5" x14ac:dyDescent="0.2">
      <c r="A108" s="3">
        <v>106</v>
      </c>
      <c r="B108" s="4" t="s">
        <v>111</v>
      </c>
      <c r="C108" s="8">
        <v>1464</v>
      </c>
      <c r="D108" s="5">
        <f t="shared" si="2"/>
        <v>1690</v>
      </c>
      <c r="E108" s="13">
        <f t="shared" si="3"/>
        <v>115.43715846994536</v>
      </c>
      <c r="F108" s="7">
        <v>65</v>
      </c>
      <c r="G108" s="7">
        <v>45</v>
      </c>
      <c r="H108" s="7">
        <v>105</v>
      </c>
      <c r="I108" s="7">
        <v>60</v>
      </c>
      <c r="J108" s="9">
        <v>498</v>
      </c>
      <c r="K108" s="9">
        <v>135</v>
      </c>
      <c r="L108" s="9">
        <v>0</v>
      </c>
      <c r="M108" s="9">
        <v>0</v>
      </c>
      <c r="N108" s="9">
        <v>80</v>
      </c>
      <c r="O108" s="9">
        <v>93</v>
      </c>
      <c r="P108" s="9">
        <v>97</v>
      </c>
      <c r="Q108" s="9">
        <v>512</v>
      </c>
    </row>
    <row r="109" spans="1:17" ht="25.5" x14ac:dyDescent="0.2">
      <c r="A109" s="3">
        <v>107</v>
      </c>
      <c r="B109" s="4" t="s">
        <v>182</v>
      </c>
      <c r="C109" s="8">
        <v>1086</v>
      </c>
      <c r="D109" s="5">
        <f t="shared" si="2"/>
        <v>2349</v>
      </c>
      <c r="E109" s="13">
        <f t="shared" si="3"/>
        <v>216.29834254143645</v>
      </c>
      <c r="F109" s="7">
        <v>340</v>
      </c>
      <c r="G109" s="7">
        <v>15</v>
      </c>
      <c r="H109" s="7">
        <v>433</v>
      </c>
      <c r="I109" s="7">
        <v>523</v>
      </c>
      <c r="J109" s="9">
        <v>393</v>
      </c>
      <c r="K109" s="9">
        <v>0</v>
      </c>
      <c r="L109" s="9">
        <v>0</v>
      </c>
      <c r="M109" s="9">
        <v>0</v>
      </c>
      <c r="N109" s="9">
        <v>220</v>
      </c>
      <c r="O109" s="9">
        <v>70</v>
      </c>
      <c r="P109" s="9">
        <v>220</v>
      </c>
      <c r="Q109" s="9">
        <v>135</v>
      </c>
    </row>
    <row r="110" spans="1:17" ht="25.5" x14ac:dyDescent="0.2">
      <c r="A110" s="3">
        <v>108</v>
      </c>
      <c r="B110" s="4" t="s">
        <v>112</v>
      </c>
      <c r="C110" s="8">
        <v>2682</v>
      </c>
      <c r="D110" s="5">
        <f t="shared" si="2"/>
        <v>4145</v>
      </c>
      <c r="E110" s="13">
        <f t="shared" si="3"/>
        <v>154.54884414615958</v>
      </c>
      <c r="F110" s="7">
        <v>594</v>
      </c>
      <c r="G110" s="7">
        <v>606</v>
      </c>
      <c r="H110" s="7">
        <v>610</v>
      </c>
      <c r="I110" s="7">
        <v>633</v>
      </c>
      <c r="J110" s="9">
        <v>635</v>
      </c>
      <c r="K110" s="9">
        <v>645</v>
      </c>
      <c r="L110" s="9">
        <v>0</v>
      </c>
      <c r="M110" s="9">
        <v>0</v>
      </c>
      <c r="N110" s="9">
        <v>95</v>
      </c>
      <c r="O110" s="9">
        <v>98</v>
      </c>
      <c r="P110" s="9">
        <v>100</v>
      </c>
      <c r="Q110" s="9">
        <v>129</v>
      </c>
    </row>
    <row r="111" spans="1:17" ht="38.25" x14ac:dyDescent="0.2">
      <c r="A111" s="3">
        <v>109</v>
      </c>
      <c r="B111" s="4" t="s">
        <v>113</v>
      </c>
      <c r="C111" s="8">
        <v>2424</v>
      </c>
      <c r="D111" s="5">
        <f t="shared" si="2"/>
        <v>2784</v>
      </c>
      <c r="E111" s="13">
        <f t="shared" si="3"/>
        <v>114.85148514851485</v>
      </c>
      <c r="F111" s="7">
        <v>210</v>
      </c>
      <c r="G111" s="7">
        <v>90</v>
      </c>
      <c r="H111" s="7">
        <v>741</v>
      </c>
      <c r="I111" s="7">
        <v>242</v>
      </c>
      <c r="J111" s="9">
        <v>305</v>
      </c>
      <c r="K111" s="9">
        <v>41</v>
      </c>
      <c r="L111" s="9">
        <v>0</v>
      </c>
      <c r="M111" s="9">
        <v>100</v>
      </c>
      <c r="N111" s="9">
        <v>82</v>
      </c>
      <c r="O111" s="9">
        <v>105</v>
      </c>
      <c r="P111" s="9">
        <v>323</v>
      </c>
      <c r="Q111" s="9">
        <v>545</v>
      </c>
    </row>
    <row r="112" spans="1:17" ht="25.5" x14ac:dyDescent="0.2">
      <c r="A112" s="3">
        <v>110</v>
      </c>
      <c r="B112" s="4" t="s">
        <v>114</v>
      </c>
      <c r="C112" s="8">
        <v>3366</v>
      </c>
      <c r="D112" s="5">
        <f t="shared" si="2"/>
        <v>4272</v>
      </c>
      <c r="E112" s="13">
        <f t="shared" si="3"/>
        <v>126.9162210338681</v>
      </c>
      <c r="F112" s="7">
        <v>215</v>
      </c>
      <c r="G112" s="7">
        <v>318</v>
      </c>
      <c r="H112" s="7">
        <v>614</v>
      </c>
      <c r="I112" s="7">
        <v>690</v>
      </c>
      <c r="J112" s="9">
        <v>546</v>
      </c>
      <c r="K112" s="9">
        <v>40</v>
      </c>
      <c r="L112" s="9">
        <v>0</v>
      </c>
      <c r="M112" s="9">
        <v>100</v>
      </c>
      <c r="N112" s="9">
        <v>60</v>
      </c>
      <c r="O112" s="9">
        <v>282</v>
      </c>
      <c r="P112" s="9">
        <v>283</v>
      </c>
      <c r="Q112" s="9">
        <v>1124</v>
      </c>
    </row>
    <row r="113" spans="1:17" ht="25.5" x14ac:dyDescent="0.2">
      <c r="A113" s="3">
        <v>111</v>
      </c>
      <c r="B113" s="4" t="s">
        <v>115</v>
      </c>
      <c r="C113" s="8">
        <v>3210</v>
      </c>
      <c r="D113" s="5">
        <f t="shared" si="2"/>
        <v>4610</v>
      </c>
      <c r="E113" s="13">
        <f t="shared" si="3"/>
        <v>143.61370716510905</v>
      </c>
      <c r="F113" s="7">
        <v>600</v>
      </c>
      <c r="G113" s="7">
        <v>91</v>
      </c>
      <c r="H113" s="7">
        <v>776</v>
      </c>
      <c r="I113" s="7">
        <v>483</v>
      </c>
      <c r="J113" s="9">
        <v>801</v>
      </c>
      <c r="K113" s="9">
        <v>154</v>
      </c>
      <c r="L113" s="9">
        <v>0</v>
      </c>
      <c r="M113" s="9">
        <v>200</v>
      </c>
      <c r="N113" s="9">
        <v>30</v>
      </c>
      <c r="O113" s="9">
        <v>140</v>
      </c>
      <c r="P113" s="9">
        <v>371</v>
      </c>
      <c r="Q113" s="9">
        <v>964</v>
      </c>
    </row>
    <row r="114" spans="1:17" ht="25.5" x14ac:dyDescent="0.2">
      <c r="A114" s="3">
        <v>112</v>
      </c>
      <c r="B114" s="4" t="s">
        <v>116</v>
      </c>
      <c r="C114" s="8">
        <v>1506</v>
      </c>
      <c r="D114" s="5">
        <f t="shared" si="2"/>
        <v>2867</v>
      </c>
      <c r="E114" s="13">
        <f t="shared" si="3"/>
        <v>190.37184594953519</v>
      </c>
      <c r="F114" s="7">
        <v>270</v>
      </c>
      <c r="G114" s="7">
        <v>110</v>
      </c>
      <c r="H114" s="7">
        <v>260</v>
      </c>
      <c r="I114" s="7">
        <v>535</v>
      </c>
      <c r="J114" s="9">
        <v>362</v>
      </c>
      <c r="K114" s="9">
        <v>305</v>
      </c>
      <c r="L114" s="9">
        <v>0</v>
      </c>
      <c r="M114" s="9">
        <v>0</v>
      </c>
      <c r="N114" s="9">
        <v>180</v>
      </c>
      <c r="O114" s="9">
        <v>170</v>
      </c>
      <c r="P114" s="9">
        <v>365</v>
      </c>
      <c r="Q114" s="9">
        <v>310</v>
      </c>
    </row>
    <row r="115" spans="1:17" ht="25.5" x14ac:dyDescent="0.2">
      <c r="A115" s="3">
        <v>113</v>
      </c>
      <c r="B115" s="4" t="s">
        <v>117</v>
      </c>
      <c r="C115" s="8">
        <v>2568</v>
      </c>
      <c r="D115" s="5">
        <f t="shared" si="2"/>
        <v>1191</v>
      </c>
      <c r="E115" s="13">
        <f t="shared" si="3"/>
        <v>46.378504672897193</v>
      </c>
      <c r="F115" s="7">
        <v>52</v>
      </c>
      <c r="G115" s="7">
        <v>27</v>
      </c>
      <c r="H115" s="7">
        <v>80</v>
      </c>
      <c r="I115" s="7">
        <v>70</v>
      </c>
      <c r="J115" s="9">
        <v>110</v>
      </c>
      <c r="K115" s="9">
        <v>0</v>
      </c>
      <c r="L115" s="9">
        <v>0</v>
      </c>
      <c r="M115" s="9">
        <v>350</v>
      </c>
      <c r="N115" s="9">
        <v>70</v>
      </c>
      <c r="O115" s="9">
        <v>77</v>
      </c>
      <c r="P115" s="9">
        <v>310</v>
      </c>
      <c r="Q115" s="9">
        <v>45</v>
      </c>
    </row>
    <row r="116" spans="1:17" ht="25.5" x14ac:dyDescent="0.2">
      <c r="A116" s="3">
        <v>114</v>
      </c>
      <c r="B116" s="4" t="s">
        <v>118</v>
      </c>
      <c r="C116" s="8">
        <v>2736</v>
      </c>
      <c r="D116" s="5">
        <f t="shared" si="2"/>
        <v>4767</v>
      </c>
      <c r="E116" s="13">
        <f t="shared" si="3"/>
        <v>174.23245614035088</v>
      </c>
      <c r="F116" s="7">
        <v>0</v>
      </c>
      <c r="G116" s="7">
        <v>338</v>
      </c>
      <c r="H116" s="7">
        <v>516</v>
      </c>
      <c r="I116" s="7">
        <v>138</v>
      </c>
      <c r="J116" s="9">
        <v>0</v>
      </c>
      <c r="K116" s="9">
        <v>123</v>
      </c>
      <c r="L116" s="9">
        <v>0</v>
      </c>
      <c r="M116" s="9">
        <v>1501</v>
      </c>
      <c r="N116" s="9">
        <v>152</v>
      </c>
      <c r="O116" s="9">
        <v>25</v>
      </c>
      <c r="P116" s="9">
        <v>783</v>
      </c>
      <c r="Q116" s="9">
        <v>1191</v>
      </c>
    </row>
    <row r="117" spans="1:17" ht="25.5" x14ac:dyDescent="0.2">
      <c r="A117" s="3">
        <v>115</v>
      </c>
      <c r="B117" s="4" t="s">
        <v>119</v>
      </c>
      <c r="C117" s="8">
        <v>2736</v>
      </c>
      <c r="D117" s="5">
        <f t="shared" si="2"/>
        <v>3060</v>
      </c>
      <c r="E117" s="13">
        <f t="shared" si="3"/>
        <v>111.84210526315789</v>
      </c>
      <c r="F117" s="7">
        <v>80</v>
      </c>
      <c r="G117" s="7">
        <v>214</v>
      </c>
      <c r="H117" s="7">
        <v>269</v>
      </c>
      <c r="I117" s="7">
        <v>413</v>
      </c>
      <c r="J117" s="9">
        <v>360</v>
      </c>
      <c r="K117" s="9">
        <v>112</v>
      </c>
      <c r="L117" s="9">
        <v>0</v>
      </c>
      <c r="M117" s="9">
        <v>215</v>
      </c>
      <c r="N117" s="9">
        <v>695</v>
      </c>
      <c r="O117" s="9">
        <v>187</v>
      </c>
      <c r="P117" s="9">
        <v>182</v>
      </c>
      <c r="Q117" s="9">
        <v>333</v>
      </c>
    </row>
    <row r="118" spans="1:17" ht="25.5" x14ac:dyDescent="0.2">
      <c r="A118" s="3">
        <v>116</v>
      </c>
      <c r="B118" s="4" t="s">
        <v>120</v>
      </c>
      <c r="C118" s="8">
        <v>1110</v>
      </c>
      <c r="D118" s="5">
        <f t="shared" si="2"/>
        <v>6840</v>
      </c>
      <c r="E118" s="13">
        <f t="shared" si="3"/>
        <v>616.21621621621625</v>
      </c>
      <c r="F118" s="7">
        <v>850</v>
      </c>
      <c r="G118" s="7">
        <v>300</v>
      </c>
      <c r="H118" s="7">
        <v>470</v>
      </c>
      <c r="I118" s="7">
        <v>900</v>
      </c>
      <c r="J118" s="9">
        <v>1500</v>
      </c>
      <c r="K118" s="9">
        <v>0</v>
      </c>
      <c r="L118" s="9">
        <v>0</v>
      </c>
      <c r="M118" s="9">
        <v>0</v>
      </c>
      <c r="N118" s="9">
        <v>1050</v>
      </c>
      <c r="O118" s="9">
        <v>335</v>
      </c>
      <c r="P118" s="9">
        <v>730</v>
      </c>
      <c r="Q118" s="9">
        <v>705</v>
      </c>
    </row>
    <row r="119" spans="1:17" ht="25.5" x14ac:dyDescent="0.2">
      <c r="A119" s="3">
        <v>117</v>
      </c>
      <c r="B119" s="4" t="s">
        <v>121</v>
      </c>
      <c r="C119" s="8">
        <v>1380</v>
      </c>
      <c r="D119" s="5">
        <f t="shared" si="2"/>
        <v>685</v>
      </c>
      <c r="E119" s="13">
        <f t="shared" si="3"/>
        <v>49.637681159420289</v>
      </c>
      <c r="F119" s="7">
        <v>0</v>
      </c>
      <c r="G119" s="7">
        <v>75</v>
      </c>
      <c r="H119" s="7">
        <v>105</v>
      </c>
      <c r="I119" s="7">
        <v>0</v>
      </c>
      <c r="J119" s="9">
        <v>175</v>
      </c>
      <c r="K119" s="9">
        <v>0</v>
      </c>
      <c r="L119" s="9">
        <v>0</v>
      </c>
      <c r="M119" s="9">
        <v>0</v>
      </c>
      <c r="N119" s="9">
        <v>0</v>
      </c>
      <c r="O119" s="9">
        <v>75</v>
      </c>
      <c r="P119" s="9">
        <v>165</v>
      </c>
      <c r="Q119" s="9">
        <v>90</v>
      </c>
    </row>
    <row r="120" spans="1:17" ht="25.5" x14ac:dyDescent="0.2">
      <c r="A120" s="3">
        <v>118</v>
      </c>
      <c r="B120" s="4" t="s">
        <v>122</v>
      </c>
      <c r="C120" s="8">
        <v>2052</v>
      </c>
      <c r="D120" s="5">
        <f t="shared" si="2"/>
        <v>4261</v>
      </c>
      <c r="E120" s="13">
        <f t="shared" si="3"/>
        <v>207.65107212475633</v>
      </c>
      <c r="F120" s="7">
        <v>393</v>
      </c>
      <c r="G120" s="7">
        <v>120</v>
      </c>
      <c r="H120" s="7">
        <v>330</v>
      </c>
      <c r="I120" s="7">
        <v>618</v>
      </c>
      <c r="J120" s="9">
        <v>715</v>
      </c>
      <c r="K120" s="9">
        <v>330</v>
      </c>
      <c r="L120" s="9">
        <v>0</v>
      </c>
      <c r="M120" s="9">
        <v>340</v>
      </c>
      <c r="N120" s="9">
        <v>550</v>
      </c>
      <c r="O120" s="9">
        <v>160</v>
      </c>
      <c r="P120" s="9">
        <v>450</v>
      </c>
      <c r="Q120" s="9">
        <v>255</v>
      </c>
    </row>
    <row r="121" spans="1:17" ht="25.5" x14ac:dyDescent="0.2">
      <c r="A121" s="3">
        <v>119</v>
      </c>
      <c r="B121" s="4" t="s">
        <v>123</v>
      </c>
      <c r="C121" s="8">
        <v>1284</v>
      </c>
      <c r="D121" s="5">
        <f t="shared" si="2"/>
        <v>1259</v>
      </c>
      <c r="E121" s="13">
        <f t="shared" si="3"/>
        <v>98.052959501557638</v>
      </c>
      <c r="F121" s="7">
        <v>0</v>
      </c>
      <c r="G121" s="7">
        <v>210</v>
      </c>
      <c r="H121" s="7">
        <v>190</v>
      </c>
      <c r="I121" s="7">
        <v>0</v>
      </c>
      <c r="J121" s="9">
        <v>0</v>
      </c>
      <c r="K121" s="9">
        <v>0</v>
      </c>
      <c r="L121" s="9">
        <v>0</v>
      </c>
      <c r="M121" s="9">
        <v>0</v>
      </c>
      <c r="N121" s="9">
        <v>197</v>
      </c>
      <c r="O121" s="9">
        <v>155</v>
      </c>
      <c r="P121" s="9">
        <v>252</v>
      </c>
      <c r="Q121" s="9">
        <v>255</v>
      </c>
    </row>
    <row r="122" spans="1:17" ht="25.5" x14ac:dyDescent="0.2">
      <c r="A122" s="3">
        <v>120</v>
      </c>
      <c r="B122" s="4" t="s">
        <v>124</v>
      </c>
      <c r="C122" s="8">
        <v>1962</v>
      </c>
      <c r="D122" s="5">
        <f t="shared" si="2"/>
        <v>1962</v>
      </c>
      <c r="E122" s="13">
        <f t="shared" si="3"/>
        <v>100</v>
      </c>
      <c r="F122" s="7">
        <v>0</v>
      </c>
      <c r="G122" s="7">
        <v>0</v>
      </c>
      <c r="H122" s="7">
        <v>250</v>
      </c>
      <c r="I122" s="7">
        <v>780</v>
      </c>
      <c r="J122" s="9">
        <v>350</v>
      </c>
      <c r="K122" s="9">
        <v>0</v>
      </c>
      <c r="L122" s="9">
        <v>0</v>
      </c>
      <c r="M122" s="9">
        <v>0</v>
      </c>
      <c r="N122" s="9">
        <v>204</v>
      </c>
      <c r="O122" s="9">
        <v>0</v>
      </c>
      <c r="P122" s="9">
        <v>125</v>
      </c>
      <c r="Q122" s="9">
        <v>253</v>
      </c>
    </row>
    <row r="123" spans="1:17" ht="25.5" x14ac:dyDescent="0.2">
      <c r="A123" s="3">
        <v>121</v>
      </c>
      <c r="B123" s="4" t="s">
        <v>125</v>
      </c>
      <c r="C123" s="8">
        <v>1746</v>
      </c>
      <c r="D123" s="5">
        <f t="shared" si="2"/>
        <v>3181</v>
      </c>
      <c r="E123" s="13">
        <f t="shared" si="3"/>
        <v>182.18785796105385</v>
      </c>
      <c r="F123" s="7">
        <v>56</v>
      </c>
      <c r="G123" s="7">
        <v>138</v>
      </c>
      <c r="H123" s="7">
        <v>360</v>
      </c>
      <c r="I123" s="7">
        <v>252</v>
      </c>
      <c r="J123" s="9">
        <v>654</v>
      </c>
      <c r="K123" s="9">
        <v>260</v>
      </c>
      <c r="L123" s="9">
        <v>0</v>
      </c>
      <c r="M123" s="9">
        <v>0</v>
      </c>
      <c r="N123" s="9">
        <v>438</v>
      </c>
      <c r="O123" s="9">
        <v>96</v>
      </c>
      <c r="P123" s="9">
        <v>247</v>
      </c>
      <c r="Q123" s="9">
        <v>680</v>
      </c>
    </row>
    <row r="124" spans="1:17" ht="25.5" x14ac:dyDescent="0.2">
      <c r="A124" s="3">
        <v>122</v>
      </c>
      <c r="B124" s="4" t="s">
        <v>126</v>
      </c>
      <c r="C124" s="8">
        <v>2916</v>
      </c>
      <c r="D124" s="5">
        <f t="shared" si="2"/>
        <v>10683</v>
      </c>
      <c r="E124" s="13">
        <f t="shared" si="3"/>
        <v>366.35802469135803</v>
      </c>
      <c r="F124" s="7">
        <v>125</v>
      </c>
      <c r="G124" s="7">
        <v>1373</v>
      </c>
      <c r="H124" s="7">
        <v>1618</v>
      </c>
      <c r="I124" s="7">
        <v>931</v>
      </c>
      <c r="J124" s="9">
        <v>2531</v>
      </c>
      <c r="K124" s="9">
        <v>733</v>
      </c>
      <c r="L124" s="9">
        <v>0</v>
      </c>
      <c r="M124" s="9">
        <v>0</v>
      </c>
      <c r="N124" s="9">
        <v>698</v>
      </c>
      <c r="O124" s="9">
        <v>691</v>
      </c>
      <c r="P124" s="9">
        <v>411</v>
      </c>
      <c r="Q124" s="9">
        <v>1572</v>
      </c>
    </row>
    <row r="125" spans="1:17" ht="25.5" x14ac:dyDescent="0.2">
      <c r="A125" s="3">
        <v>123</v>
      </c>
      <c r="B125" s="4" t="s">
        <v>127</v>
      </c>
      <c r="C125" s="8">
        <v>2880</v>
      </c>
      <c r="D125" s="5">
        <f t="shared" si="2"/>
        <v>5314</v>
      </c>
      <c r="E125" s="13">
        <f t="shared" si="3"/>
        <v>184.51388888888889</v>
      </c>
      <c r="F125" s="7">
        <v>480</v>
      </c>
      <c r="G125" s="7">
        <v>446</v>
      </c>
      <c r="H125" s="7">
        <v>492</v>
      </c>
      <c r="I125" s="7">
        <v>399</v>
      </c>
      <c r="J125" s="9">
        <v>399</v>
      </c>
      <c r="K125" s="9">
        <v>383</v>
      </c>
      <c r="L125" s="9">
        <v>285</v>
      </c>
      <c r="M125" s="9">
        <v>353</v>
      </c>
      <c r="N125" s="9">
        <v>628</v>
      </c>
      <c r="O125" s="9">
        <v>565</v>
      </c>
      <c r="P125" s="9">
        <v>487</v>
      </c>
      <c r="Q125" s="9">
        <v>397</v>
      </c>
    </row>
    <row r="126" spans="1:17" ht="25.5" x14ac:dyDescent="0.2">
      <c r="A126" s="3">
        <v>124</v>
      </c>
      <c r="B126" s="4" t="s">
        <v>128</v>
      </c>
      <c r="C126" s="8">
        <v>4320</v>
      </c>
      <c r="D126" s="5">
        <f t="shared" si="2"/>
        <v>7234</v>
      </c>
      <c r="E126" s="13">
        <f t="shared" si="3"/>
        <v>167.4537037037037</v>
      </c>
      <c r="F126" s="7">
        <v>459</v>
      </c>
      <c r="G126" s="7">
        <v>471</v>
      </c>
      <c r="H126" s="7">
        <v>878</v>
      </c>
      <c r="I126" s="7">
        <v>790</v>
      </c>
      <c r="J126" s="9">
        <v>820</v>
      </c>
      <c r="K126" s="9">
        <v>689</v>
      </c>
      <c r="L126" s="9">
        <v>0</v>
      </c>
      <c r="M126" s="9">
        <v>34</v>
      </c>
      <c r="N126" s="9">
        <v>545</v>
      </c>
      <c r="O126" s="9">
        <v>729</v>
      </c>
      <c r="P126" s="9">
        <v>400</v>
      </c>
      <c r="Q126" s="9">
        <v>1419</v>
      </c>
    </row>
    <row r="127" spans="1:17" ht="25.5" x14ac:dyDescent="0.2">
      <c r="A127" s="3">
        <v>125</v>
      </c>
      <c r="B127" s="4" t="s">
        <v>129</v>
      </c>
      <c r="C127" s="8">
        <v>516</v>
      </c>
      <c r="D127" s="5">
        <f t="shared" si="2"/>
        <v>956</v>
      </c>
      <c r="E127" s="13">
        <f t="shared" si="3"/>
        <v>185.27131782945736</v>
      </c>
      <c r="F127" s="7">
        <v>0</v>
      </c>
      <c r="G127" s="7">
        <v>0</v>
      </c>
      <c r="H127" s="7">
        <v>159</v>
      </c>
      <c r="I127" s="7">
        <v>90</v>
      </c>
      <c r="J127" s="9">
        <v>158</v>
      </c>
      <c r="K127" s="9">
        <v>0</v>
      </c>
      <c r="L127" s="9">
        <v>0</v>
      </c>
      <c r="M127" s="9">
        <v>0</v>
      </c>
      <c r="N127" s="9">
        <v>67</v>
      </c>
      <c r="O127" s="9">
        <v>121</v>
      </c>
      <c r="P127" s="9">
        <v>195</v>
      </c>
      <c r="Q127" s="9">
        <v>166</v>
      </c>
    </row>
    <row r="128" spans="1:17" ht="25.5" x14ac:dyDescent="0.2">
      <c r="A128" s="3">
        <v>126</v>
      </c>
      <c r="B128" s="4" t="s">
        <v>130</v>
      </c>
      <c r="C128" s="8">
        <v>1314</v>
      </c>
      <c r="D128" s="5">
        <f t="shared" si="2"/>
        <v>2144</v>
      </c>
      <c r="E128" s="13">
        <f t="shared" si="3"/>
        <v>163.16590563165906</v>
      </c>
      <c r="F128" s="7">
        <v>150</v>
      </c>
      <c r="G128" s="7">
        <v>304</v>
      </c>
      <c r="H128" s="7">
        <v>190</v>
      </c>
      <c r="I128" s="7">
        <v>235</v>
      </c>
      <c r="J128" s="9">
        <v>430</v>
      </c>
      <c r="K128" s="9">
        <v>30</v>
      </c>
      <c r="L128" s="9">
        <v>0</v>
      </c>
      <c r="M128" s="9">
        <v>0</v>
      </c>
      <c r="N128" s="9">
        <v>125</v>
      </c>
      <c r="O128" s="9">
        <v>300</v>
      </c>
      <c r="P128" s="9">
        <v>170</v>
      </c>
      <c r="Q128" s="9">
        <v>210</v>
      </c>
    </row>
    <row r="129" spans="1:17" ht="23.25" customHeight="1" x14ac:dyDescent="0.2">
      <c r="A129" s="3">
        <v>127</v>
      </c>
      <c r="B129" s="4" t="s">
        <v>131</v>
      </c>
      <c r="C129" s="8">
        <v>492</v>
      </c>
      <c r="D129" s="5">
        <f t="shared" si="2"/>
        <v>661</v>
      </c>
      <c r="E129" s="13">
        <f t="shared" si="3"/>
        <v>134.34959349593495</v>
      </c>
      <c r="F129" s="7">
        <v>49</v>
      </c>
      <c r="G129" s="7">
        <v>54</v>
      </c>
      <c r="H129" s="7">
        <v>69</v>
      </c>
      <c r="I129" s="7">
        <v>79</v>
      </c>
      <c r="J129" s="9">
        <v>96</v>
      </c>
      <c r="K129" s="9">
        <v>33</v>
      </c>
      <c r="L129" s="9">
        <v>0</v>
      </c>
      <c r="M129" s="9">
        <v>0</v>
      </c>
      <c r="N129" s="9">
        <v>34</v>
      </c>
      <c r="O129" s="9">
        <v>62</v>
      </c>
      <c r="P129" s="9">
        <v>62</v>
      </c>
      <c r="Q129" s="9">
        <v>123</v>
      </c>
    </row>
    <row r="130" spans="1:17" ht="25.5" x14ac:dyDescent="0.2">
      <c r="A130" s="3">
        <v>128</v>
      </c>
      <c r="B130" s="4" t="s">
        <v>132</v>
      </c>
      <c r="C130" s="8">
        <v>4716</v>
      </c>
      <c r="D130" s="5">
        <f t="shared" si="2"/>
        <v>7235</v>
      </c>
      <c r="E130" s="13">
        <f t="shared" si="3"/>
        <v>153.41391009329939</v>
      </c>
      <c r="F130" s="7">
        <v>470</v>
      </c>
      <c r="G130" s="7">
        <v>690</v>
      </c>
      <c r="H130" s="7">
        <v>520</v>
      </c>
      <c r="I130" s="7">
        <v>650</v>
      </c>
      <c r="J130" s="9">
        <v>735</v>
      </c>
      <c r="K130" s="9">
        <v>780</v>
      </c>
      <c r="L130" s="9">
        <v>0</v>
      </c>
      <c r="M130" s="9">
        <v>450</v>
      </c>
      <c r="N130" s="9">
        <v>750</v>
      </c>
      <c r="O130" s="9">
        <v>650</v>
      </c>
      <c r="P130" s="9">
        <v>750</v>
      </c>
      <c r="Q130" s="9">
        <v>790</v>
      </c>
    </row>
    <row r="131" spans="1:17" ht="25.5" x14ac:dyDescent="0.2">
      <c r="A131" s="3">
        <v>129</v>
      </c>
      <c r="B131" s="4" t="s">
        <v>133</v>
      </c>
      <c r="C131" s="8">
        <v>3594</v>
      </c>
      <c r="D131" s="5">
        <f t="shared" si="2"/>
        <v>6062</v>
      </c>
      <c r="E131" s="13">
        <f t="shared" si="3"/>
        <v>168.67000556483026</v>
      </c>
      <c r="F131" s="7">
        <v>341</v>
      </c>
      <c r="G131" s="7">
        <v>843</v>
      </c>
      <c r="H131" s="7">
        <v>758</v>
      </c>
      <c r="I131" s="7">
        <v>706</v>
      </c>
      <c r="J131" s="9">
        <v>849</v>
      </c>
      <c r="K131" s="9">
        <v>0</v>
      </c>
      <c r="L131" s="9">
        <v>0</v>
      </c>
      <c r="M131" s="9">
        <v>0</v>
      </c>
      <c r="N131" s="9">
        <v>401</v>
      </c>
      <c r="O131" s="9">
        <v>366</v>
      </c>
      <c r="P131" s="9">
        <v>964</v>
      </c>
      <c r="Q131" s="9">
        <v>834</v>
      </c>
    </row>
    <row r="132" spans="1:17" ht="25.5" x14ac:dyDescent="0.2">
      <c r="A132" s="3">
        <v>130</v>
      </c>
      <c r="B132" s="4" t="s">
        <v>134</v>
      </c>
      <c r="C132" s="8">
        <v>642</v>
      </c>
      <c r="D132" s="5">
        <f t="shared" ref="D132:D179" si="4">SUM(F132:Q132)</f>
        <v>876</v>
      </c>
      <c r="E132" s="13">
        <f t="shared" ref="E132:E179" si="5">D132*100/C132</f>
        <v>136.44859813084113</v>
      </c>
      <c r="F132" s="7">
        <v>280</v>
      </c>
      <c r="G132" s="7">
        <v>131</v>
      </c>
      <c r="H132" s="7">
        <v>50</v>
      </c>
      <c r="I132" s="7">
        <v>70</v>
      </c>
      <c r="J132" s="9">
        <v>47</v>
      </c>
      <c r="K132" s="9">
        <v>90</v>
      </c>
      <c r="L132" s="9">
        <v>0</v>
      </c>
      <c r="M132" s="9">
        <v>0</v>
      </c>
      <c r="N132" s="9">
        <v>0</v>
      </c>
      <c r="O132" s="9">
        <v>208</v>
      </c>
      <c r="P132" s="9">
        <v>0</v>
      </c>
      <c r="Q132" s="9">
        <v>0</v>
      </c>
    </row>
    <row r="133" spans="1:17" ht="25.5" x14ac:dyDescent="0.2">
      <c r="A133" s="3">
        <v>131</v>
      </c>
      <c r="B133" s="4" t="s">
        <v>135</v>
      </c>
      <c r="C133" s="8">
        <v>480</v>
      </c>
      <c r="D133" s="5">
        <f t="shared" si="4"/>
        <v>764</v>
      </c>
      <c r="E133" s="13">
        <f t="shared" si="5"/>
        <v>159.16666666666666</v>
      </c>
      <c r="F133" s="7">
        <v>66</v>
      </c>
      <c r="G133" s="7">
        <v>113</v>
      </c>
      <c r="H133" s="7">
        <v>65</v>
      </c>
      <c r="I133" s="7">
        <v>45</v>
      </c>
      <c r="J133" s="9">
        <v>164</v>
      </c>
      <c r="K133" s="9">
        <v>0</v>
      </c>
      <c r="L133" s="9">
        <v>0</v>
      </c>
      <c r="M133" s="9">
        <v>0</v>
      </c>
      <c r="N133" s="9">
        <v>84</v>
      </c>
      <c r="O133" s="9">
        <v>45</v>
      </c>
      <c r="P133" s="9">
        <v>18</v>
      </c>
      <c r="Q133" s="9">
        <v>164</v>
      </c>
    </row>
    <row r="134" spans="1:17" ht="25.5" x14ac:dyDescent="0.2">
      <c r="A134" s="3">
        <v>132</v>
      </c>
      <c r="B134" s="4" t="s">
        <v>136</v>
      </c>
      <c r="C134" s="8">
        <v>3030</v>
      </c>
      <c r="D134" s="5">
        <f t="shared" si="4"/>
        <v>5515</v>
      </c>
      <c r="E134" s="13">
        <f t="shared" si="5"/>
        <v>182.01320132013203</v>
      </c>
      <c r="F134" s="7">
        <v>116</v>
      </c>
      <c r="G134" s="7">
        <v>500</v>
      </c>
      <c r="H134" s="7">
        <v>1200</v>
      </c>
      <c r="I134" s="7">
        <v>1080</v>
      </c>
      <c r="J134" s="9">
        <v>1020</v>
      </c>
      <c r="K134" s="9">
        <v>0</v>
      </c>
      <c r="L134" s="9">
        <v>0</v>
      </c>
      <c r="M134" s="9">
        <v>0</v>
      </c>
      <c r="N134" s="9">
        <v>100</v>
      </c>
      <c r="O134" s="9">
        <v>290</v>
      </c>
      <c r="P134" s="9">
        <v>954</v>
      </c>
      <c r="Q134" s="9">
        <v>255</v>
      </c>
    </row>
    <row r="135" spans="1:17" ht="25.5" x14ac:dyDescent="0.2">
      <c r="A135" s="3">
        <v>133</v>
      </c>
      <c r="B135" s="4" t="s">
        <v>137</v>
      </c>
      <c r="C135" s="8">
        <v>4410</v>
      </c>
      <c r="D135" s="5">
        <f t="shared" si="4"/>
        <v>5270</v>
      </c>
      <c r="E135" s="13">
        <f t="shared" si="5"/>
        <v>119.50113378684807</v>
      </c>
      <c r="F135" s="7">
        <v>1280</v>
      </c>
      <c r="G135" s="7">
        <v>1050</v>
      </c>
      <c r="H135" s="7">
        <v>1215</v>
      </c>
      <c r="I135" s="7">
        <v>340</v>
      </c>
      <c r="J135" s="9">
        <v>275</v>
      </c>
      <c r="K135" s="9">
        <v>60</v>
      </c>
      <c r="L135" s="9">
        <v>40</v>
      </c>
      <c r="M135" s="9">
        <v>10</v>
      </c>
      <c r="N135" s="9">
        <v>200</v>
      </c>
      <c r="O135" s="9">
        <v>370</v>
      </c>
      <c r="P135" s="9">
        <v>230</v>
      </c>
      <c r="Q135" s="9">
        <v>200</v>
      </c>
    </row>
    <row r="136" spans="1:17" ht="25.5" x14ac:dyDescent="0.2">
      <c r="A136" s="3">
        <v>134</v>
      </c>
      <c r="B136" s="4" t="s">
        <v>138</v>
      </c>
      <c r="C136" s="8">
        <v>2394</v>
      </c>
      <c r="D136" s="5">
        <f t="shared" si="4"/>
        <v>3545</v>
      </c>
      <c r="E136" s="13">
        <f t="shared" si="5"/>
        <v>148.07852965747702</v>
      </c>
      <c r="F136" s="7">
        <v>610</v>
      </c>
      <c r="G136" s="7">
        <v>228</v>
      </c>
      <c r="H136" s="7">
        <v>535</v>
      </c>
      <c r="I136" s="7">
        <v>339</v>
      </c>
      <c r="J136" s="9">
        <v>555</v>
      </c>
      <c r="K136" s="9">
        <v>30</v>
      </c>
      <c r="L136" s="9">
        <v>0</v>
      </c>
      <c r="M136" s="9">
        <v>125</v>
      </c>
      <c r="N136" s="9">
        <v>390</v>
      </c>
      <c r="O136" s="9">
        <v>277</v>
      </c>
      <c r="P136" s="9">
        <v>170</v>
      </c>
      <c r="Q136" s="9">
        <v>286</v>
      </c>
    </row>
    <row r="137" spans="1:17" ht="25.5" x14ac:dyDescent="0.2">
      <c r="A137" s="3">
        <v>135</v>
      </c>
      <c r="B137" s="4" t="s">
        <v>139</v>
      </c>
      <c r="C137" s="8">
        <v>636</v>
      </c>
      <c r="D137" s="5">
        <f t="shared" si="4"/>
        <v>876</v>
      </c>
      <c r="E137" s="13">
        <f t="shared" si="5"/>
        <v>137.73584905660377</v>
      </c>
      <c r="F137" s="7">
        <v>0</v>
      </c>
      <c r="G137" s="7">
        <v>16</v>
      </c>
      <c r="H137" s="7">
        <v>79</v>
      </c>
      <c r="I137" s="7">
        <v>170</v>
      </c>
      <c r="J137" s="9">
        <v>238</v>
      </c>
      <c r="K137" s="9">
        <v>0</v>
      </c>
      <c r="L137" s="9">
        <v>0</v>
      </c>
      <c r="M137" s="9">
        <v>0</v>
      </c>
      <c r="N137" s="9">
        <v>75</v>
      </c>
      <c r="O137" s="9">
        <v>58</v>
      </c>
      <c r="P137" s="9">
        <v>120</v>
      </c>
      <c r="Q137" s="9">
        <v>120</v>
      </c>
    </row>
    <row r="138" spans="1:17" ht="25.5" x14ac:dyDescent="0.2">
      <c r="A138" s="3">
        <v>136</v>
      </c>
      <c r="B138" s="4" t="s">
        <v>140</v>
      </c>
      <c r="C138" s="8">
        <v>1740</v>
      </c>
      <c r="D138" s="5">
        <f t="shared" si="4"/>
        <v>2328</v>
      </c>
      <c r="E138" s="13">
        <f t="shared" si="5"/>
        <v>133.79310344827587</v>
      </c>
      <c r="F138" s="7">
        <v>183</v>
      </c>
      <c r="G138" s="7">
        <v>111</v>
      </c>
      <c r="H138" s="7">
        <v>223</v>
      </c>
      <c r="I138" s="7">
        <v>318</v>
      </c>
      <c r="J138" s="9">
        <v>221</v>
      </c>
      <c r="K138" s="9">
        <v>120</v>
      </c>
      <c r="L138" s="9">
        <v>0</v>
      </c>
      <c r="M138" s="9">
        <v>0</v>
      </c>
      <c r="N138" s="9">
        <v>82</v>
      </c>
      <c r="O138" s="9">
        <v>320</v>
      </c>
      <c r="P138" s="9">
        <v>440</v>
      </c>
      <c r="Q138" s="9">
        <v>310</v>
      </c>
    </row>
    <row r="139" spans="1:17" ht="25.5" x14ac:dyDescent="0.2">
      <c r="A139" s="3">
        <v>137</v>
      </c>
      <c r="B139" s="4" t="s">
        <v>141</v>
      </c>
      <c r="C139" s="8">
        <v>2226</v>
      </c>
      <c r="D139" s="5">
        <f t="shared" si="4"/>
        <v>5043</v>
      </c>
      <c r="E139" s="13">
        <f t="shared" si="5"/>
        <v>226.54986522911051</v>
      </c>
      <c r="F139" s="7">
        <v>894</v>
      </c>
      <c r="G139" s="7">
        <v>51</v>
      </c>
      <c r="H139" s="7">
        <v>788</v>
      </c>
      <c r="I139" s="7">
        <v>739</v>
      </c>
      <c r="J139" s="9">
        <v>176</v>
      </c>
      <c r="K139" s="9">
        <v>467</v>
      </c>
      <c r="L139" s="9">
        <v>0</v>
      </c>
      <c r="M139" s="9">
        <v>0</v>
      </c>
      <c r="N139" s="9">
        <v>122</v>
      </c>
      <c r="O139" s="9">
        <v>867</v>
      </c>
      <c r="P139" s="9">
        <v>516</v>
      </c>
      <c r="Q139" s="9">
        <v>423</v>
      </c>
    </row>
    <row r="140" spans="1:17" ht="25.5" x14ac:dyDescent="0.2">
      <c r="A140" s="3">
        <v>138</v>
      </c>
      <c r="B140" s="4" t="s">
        <v>142</v>
      </c>
      <c r="C140" s="8">
        <v>3090</v>
      </c>
      <c r="D140" s="5">
        <f t="shared" si="4"/>
        <v>4207</v>
      </c>
      <c r="E140" s="13">
        <f t="shared" si="5"/>
        <v>136.14886731391584</v>
      </c>
      <c r="F140" s="7">
        <v>113</v>
      </c>
      <c r="G140" s="7">
        <v>180</v>
      </c>
      <c r="H140" s="7">
        <v>358</v>
      </c>
      <c r="I140" s="7">
        <v>585</v>
      </c>
      <c r="J140" s="9">
        <v>762</v>
      </c>
      <c r="K140" s="9">
        <v>114</v>
      </c>
      <c r="L140" s="9">
        <v>0</v>
      </c>
      <c r="M140" s="9">
        <v>550</v>
      </c>
      <c r="N140" s="9">
        <v>98</v>
      </c>
      <c r="O140" s="9">
        <v>356</v>
      </c>
      <c r="P140" s="9">
        <v>404</v>
      </c>
      <c r="Q140" s="9">
        <v>687</v>
      </c>
    </row>
    <row r="141" spans="1:17" ht="25.5" x14ac:dyDescent="0.2">
      <c r="A141" s="3">
        <v>139</v>
      </c>
      <c r="B141" s="4" t="s">
        <v>143</v>
      </c>
      <c r="C141" s="8">
        <v>2988</v>
      </c>
      <c r="D141" s="5">
        <f t="shared" si="4"/>
        <v>2945</v>
      </c>
      <c r="E141" s="13">
        <f t="shared" si="5"/>
        <v>98.560910307898254</v>
      </c>
      <c r="F141" s="7">
        <v>86</v>
      </c>
      <c r="G141" s="7">
        <v>386</v>
      </c>
      <c r="H141" s="7">
        <v>434</v>
      </c>
      <c r="I141" s="7">
        <v>320</v>
      </c>
      <c r="J141" s="9">
        <v>283</v>
      </c>
      <c r="K141" s="9">
        <v>0</v>
      </c>
      <c r="L141" s="9">
        <v>0</v>
      </c>
      <c r="M141" s="9">
        <v>0</v>
      </c>
      <c r="N141" s="9">
        <v>321</v>
      </c>
      <c r="O141" s="9">
        <v>630</v>
      </c>
      <c r="P141" s="9">
        <v>99</v>
      </c>
      <c r="Q141" s="9">
        <v>386</v>
      </c>
    </row>
    <row r="142" spans="1:17" ht="25.5" x14ac:dyDescent="0.2">
      <c r="A142" s="3">
        <v>140</v>
      </c>
      <c r="B142" s="4" t="s">
        <v>144</v>
      </c>
      <c r="C142" s="8">
        <v>1632</v>
      </c>
      <c r="D142" s="5">
        <f t="shared" si="4"/>
        <v>4758</v>
      </c>
      <c r="E142" s="13">
        <f t="shared" si="5"/>
        <v>291.54411764705884</v>
      </c>
      <c r="F142" s="7">
        <v>354</v>
      </c>
      <c r="G142" s="7">
        <v>381</v>
      </c>
      <c r="H142" s="7">
        <v>405</v>
      </c>
      <c r="I142" s="7">
        <v>589</v>
      </c>
      <c r="J142" s="9">
        <v>346</v>
      </c>
      <c r="K142" s="9">
        <v>483</v>
      </c>
      <c r="L142" s="9">
        <v>0</v>
      </c>
      <c r="M142" s="9">
        <v>375</v>
      </c>
      <c r="N142" s="9">
        <v>289</v>
      </c>
      <c r="O142" s="9">
        <v>407</v>
      </c>
      <c r="P142" s="9">
        <v>631</v>
      </c>
      <c r="Q142" s="9">
        <v>498</v>
      </c>
    </row>
    <row r="143" spans="1:17" ht="25.5" x14ac:dyDescent="0.2">
      <c r="A143" s="3">
        <v>141</v>
      </c>
      <c r="B143" s="4" t="s">
        <v>145</v>
      </c>
      <c r="C143" s="8">
        <v>1740</v>
      </c>
      <c r="D143" s="5">
        <f t="shared" si="4"/>
        <v>2408</v>
      </c>
      <c r="E143" s="13">
        <f t="shared" si="5"/>
        <v>138.39080459770116</v>
      </c>
      <c r="F143" s="7">
        <v>0</v>
      </c>
      <c r="G143" s="7">
        <v>160</v>
      </c>
      <c r="H143" s="7">
        <v>155</v>
      </c>
      <c r="I143" s="7">
        <v>367</v>
      </c>
      <c r="J143" s="9">
        <v>768</v>
      </c>
      <c r="K143" s="9">
        <v>0</v>
      </c>
      <c r="L143" s="9">
        <v>0</v>
      </c>
      <c r="M143" s="9">
        <v>0</v>
      </c>
      <c r="N143" s="9">
        <v>192</v>
      </c>
      <c r="O143" s="9">
        <v>148</v>
      </c>
      <c r="P143" s="9">
        <v>200</v>
      </c>
      <c r="Q143" s="9">
        <v>418</v>
      </c>
    </row>
    <row r="144" spans="1:17" ht="25.5" x14ac:dyDescent="0.2">
      <c r="A144" s="3">
        <v>142</v>
      </c>
      <c r="B144" s="4" t="s">
        <v>146</v>
      </c>
      <c r="C144" s="8">
        <v>2568</v>
      </c>
      <c r="D144" s="5">
        <f t="shared" si="4"/>
        <v>2624</v>
      </c>
      <c r="E144" s="13">
        <f t="shared" si="5"/>
        <v>102.18068535825545</v>
      </c>
      <c r="F144" s="7">
        <v>68</v>
      </c>
      <c r="G144" s="7">
        <v>251</v>
      </c>
      <c r="H144" s="7">
        <v>179</v>
      </c>
      <c r="I144" s="7">
        <v>544</v>
      </c>
      <c r="J144" s="9">
        <v>650</v>
      </c>
      <c r="K144" s="9">
        <v>0</v>
      </c>
      <c r="L144" s="9">
        <v>0</v>
      </c>
      <c r="M144" s="9">
        <v>0</v>
      </c>
      <c r="N144" s="9">
        <v>68</v>
      </c>
      <c r="O144" s="9">
        <v>248</v>
      </c>
      <c r="P144" s="9">
        <v>318</v>
      </c>
      <c r="Q144" s="9">
        <v>298</v>
      </c>
    </row>
    <row r="145" spans="1:17" ht="25.5" x14ac:dyDescent="0.2">
      <c r="A145" s="3">
        <v>143</v>
      </c>
      <c r="B145" s="4" t="s">
        <v>147</v>
      </c>
      <c r="C145" s="8">
        <v>1992</v>
      </c>
      <c r="D145" s="5">
        <f t="shared" si="4"/>
        <v>2010</v>
      </c>
      <c r="E145" s="13">
        <f t="shared" si="5"/>
        <v>100.90361445783132</v>
      </c>
      <c r="F145" s="7">
        <v>115</v>
      </c>
      <c r="G145" s="7">
        <v>156</v>
      </c>
      <c r="H145" s="7">
        <v>225</v>
      </c>
      <c r="I145" s="7">
        <v>204</v>
      </c>
      <c r="J145" s="9">
        <v>173</v>
      </c>
      <c r="K145" s="9">
        <v>132</v>
      </c>
      <c r="L145" s="9">
        <v>39</v>
      </c>
      <c r="M145" s="9">
        <v>26</v>
      </c>
      <c r="N145" s="9">
        <v>123</v>
      </c>
      <c r="O145" s="9">
        <v>73</v>
      </c>
      <c r="P145" s="9">
        <v>325</v>
      </c>
      <c r="Q145" s="9">
        <v>419</v>
      </c>
    </row>
    <row r="146" spans="1:17" ht="25.5" x14ac:dyDescent="0.2">
      <c r="A146" s="3">
        <v>144</v>
      </c>
      <c r="B146" s="4" t="s">
        <v>148</v>
      </c>
      <c r="C146" s="8">
        <v>3000</v>
      </c>
      <c r="D146" s="5">
        <f t="shared" si="4"/>
        <v>4112</v>
      </c>
      <c r="E146" s="13">
        <f t="shared" si="5"/>
        <v>137.06666666666666</v>
      </c>
      <c r="F146" s="7">
        <v>43</v>
      </c>
      <c r="G146" s="7">
        <v>235</v>
      </c>
      <c r="H146" s="7">
        <v>597</v>
      </c>
      <c r="I146" s="7">
        <v>122</v>
      </c>
      <c r="J146" s="9">
        <v>1016</v>
      </c>
      <c r="K146" s="9">
        <v>135</v>
      </c>
      <c r="L146" s="9">
        <v>379</v>
      </c>
      <c r="M146" s="9">
        <v>0</v>
      </c>
      <c r="N146" s="9">
        <v>313</v>
      </c>
      <c r="O146" s="9">
        <v>355</v>
      </c>
      <c r="P146" s="9">
        <v>145</v>
      </c>
      <c r="Q146" s="9">
        <v>772</v>
      </c>
    </row>
    <row r="147" spans="1:17" ht="25.5" x14ac:dyDescent="0.2">
      <c r="A147" s="3">
        <v>145</v>
      </c>
      <c r="B147" s="4" t="s">
        <v>149</v>
      </c>
      <c r="C147" s="8">
        <v>312</v>
      </c>
      <c r="D147" s="5">
        <f t="shared" si="4"/>
        <v>1</v>
      </c>
      <c r="E147" s="6">
        <f t="shared" si="5"/>
        <v>0.32051282051282054</v>
      </c>
      <c r="F147" s="7">
        <v>0</v>
      </c>
      <c r="G147" s="7">
        <v>0</v>
      </c>
      <c r="H147" s="7">
        <v>0</v>
      </c>
      <c r="I147" s="7">
        <v>0</v>
      </c>
      <c r="J147" s="9">
        <v>0</v>
      </c>
      <c r="K147" s="9">
        <v>0</v>
      </c>
      <c r="L147" s="9">
        <v>0</v>
      </c>
      <c r="M147" s="9">
        <v>0</v>
      </c>
      <c r="N147" s="9">
        <v>1</v>
      </c>
      <c r="O147" s="9">
        <v>0</v>
      </c>
      <c r="P147" s="9">
        <v>0</v>
      </c>
      <c r="Q147" s="9">
        <v>0</v>
      </c>
    </row>
    <row r="148" spans="1:17" ht="25.5" x14ac:dyDescent="0.2">
      <c r="A148" s="3">
        <v>146</v>
      </c>
      <c r="B148" s="4" t="s">
        <v>150</v>
      </c>
      <c r="C148" s="8">
        <v>636</v>
      </c>
      <c r="D148" s="5">
        <f t="shared" si="4"/>
        <v>750</v>
      </c>
      <c r="E148" s="13">
        <f t="shared" si="5"/>
        <v>117.9245283018868</v>
      </c>
      <c r="F148" s="7">
        <v>0</v>
      </c>
      <c r="G148" s="7">
        <v>73</v>
      </c>
      <c r="H148" s="7">
        <v>132</v>
      </c>
      <c r="I148" s="7">
        <v>111</v>
      </c>
      <c r="J148" s="9">
        <v>103</v>
      </c>
      <c r="K148" s="9">
        <v>0</v>
      </c>
      <c r="L148" s="9">
        <v>0</v>
      </c>
      <c r="M148" s="9">
        <v>0</v>
      </c>
      <c r="N148" s="9">
        <v>78</v>
      </c>
      <c r="O148" s="9">
        <v>45</v>
      </c>
      <c r="P148" s="9">
        <v>61</v>
      </c>
      <c r="Q148" s="9">
        <v>147</v>
      </c>
    </row>
    <row r="149" spans="1:17" ht="25.5" x14ac:dyDescent="0.2">
      <c r="A149" s="3">
        <v>147</v>
      </c>
      <c r="B149" s="4" t="s">
        <v>151</v>
      </c>
      <c r="C149" s="8">
        <v>582</v>
      </c>
      <c r="D149" s="5">
        <f t="shared" si="4"/>
        <v>1033</v>
      </c>
      <c r="E149" s="13">
        <f t="shared" si="5"/>
        <v>177.49140893470789</v>
      </c>
      <c r="F149" s="7">
        <v>240</v>
      </c>
      <c r="G149" s="7">
        <v>32</v>
      </c>
      <c r="H149" s="7">
        <v>160</v>
      </c>
      <c r="I149" s="7">
        <v>61</v>
      </c>
      <c r="J149" s="9">
        <v>100</v>
      </c>
      <c r="K149" s="9">
        <v>98</v>
      </c>
      <c r="L149" s="9">
        <v>0</v>
      </c>
      <c r="M149" s="9">
        <v>100</v>
      </c>
      <c r="N149" s="9">
        <v>33</v>
      </c>
      <c r="O149" s="9">
        <v>81</v>
      </c>
      <c r="P149" s="9">
        <v>87</v>
      </c>
      <c r="Q149" s="9">
        <v>41</v>
      </c>
    </row>
    <row r="150" spans="1:17" ht="25.5" x14ac:dyDescent="0.2">
      <c r="A150" s="3">
        <v>148</v>
      </c>
      <c r="B150" s="4" t="s">
        <v>152</v>
      </c>
      <c r="C150" s="8">
        <v>390</v>
      </c>
      <c r="D150" s="5">
        <f t="shared" si="4"/>
        <v>415</v>
      </c>
      <c r="E150" s="13">
        <f t="shared" si="5"/>
        <v>106.41025641025641</v>
      </c>
      <c r="F150" s="7">
        <v>29</v>
      </c>
      <c r="G150" s="7">
        <v>11</v>
      </c>
      <c r="H150" s="7">
        <v>107</v>
      </c>
      <c r="I150" s="7">
        <v>70</v>
      </c>
      <c r="J150" s="9">
        <v>69</v>
      </c>
      <c r="K150" s="9">
        <v>27</v>
      </c>
      <c r="L150" s="9">
        <v>0</v>
      </c>
      <c r="M150" s="9">
        <v>0</v>
      </c>
      <c r="N150" s="9">
        <v>0</v>
      </c>
      <c r="O150" s="9">
        <v>0</v>
      </c>
      <c r="P150" s="9">
        <v>48</v>
      </c>
      <c r="Q150" s="9">
        <v>54</v>
      </c>
    </row>
    <row r="151" spans="1:17" ht="25.5" x14ac:dyDescent="0.2">
      <c r="A151" s="3">
        <v>149</v>
      </c>
      <c r="B151" s="4" t="s">
        <v>153</v>
      </c>
      <c r="C151" s="8">
        <v>1452</v>
      </c>
      <c r="D151" s="5">
        <f t="shared" si="4"/>
        <v>2875</v>
      </c>
      <c r="E151" s="13">
        <f t="shared" si="5"/>
        <v>198.00275482093664</v>
      </c>
      <c r="F151" s="7">
        <v>75</v>
      </c>
      <c r="G151" s="7">
        <v>420</v>
      </c>
      <c r="H151" s="7">
        <v>295</v>
      </c>
      <c r="I151" s="7">
        <v>200</v>
      </c>
      <c r="J151" s="9">
        <v>243</v>
      </c>
      <c r="K151" s="9">
        <v>0</v>
      </c>
      <c r="L151" s="9">
        <v>0</v>
      </c>
      <c r="M151" s="9">
        <v>0</v>
      </c>
      <c r="N151" s="9">
        <v>320</v>
      </c>
      <c r="O151" s="9">
        <v>329</v>
      </c>
      <c r="P151" s="9">
        <v>513</v>
      </c>
      <c r="Q151" s="9">
        <v>480</v>
      </c>
    </row>
    <row r="152" spans="1:17" ht="25.5" x14ac:dyDescent="0.2">
      <c r="A152" s="3">
        <v>150</v>
      </c>
      <c r="B152" s="4" t="s">
        <v>154</v>
      </c>
      <c r="C152" s="8">
        <v>2718</v>
      </c>
      <c r="D152" s="5">
        <f t="shared" si="4"/>
        <v>4654</v>
      </c>
      <c r="E152" s="13">
        <f t="shared" si="5"/>
        <v>171.22884473877852</v>
      </c>
      <c r="F152" s="7">
        <v>286</v>
      </c>
      <c r="G152" s="7">
        <v>181</v>
      </c>
      <c r="H152" s="7">
        <v>420</v>
      </c>
      <c r="I152" s="7">
        <v>569</v>
      </c>
      <c r="J152" s="9">
        <v>716</v>
      </c>
      <c r="K152" s="9">
        <v>0</v>
      </c>
      <c r="L152" s="9">
        <v>0</v>
      </c>
      <c r="M152" s="9">
        <v>536</v>
      </c>
      <c r="N152" s="9">
        <v>0</v>
      </c>
      <c r="O152" s="9">
        <v>453</v>
      </c>
      <c r="P152" s="9">
        <v>776</v>
      </c>
      <c r="Q152" s="9">
        <v>717</v>
      </c>
    </row>
    <row r="153" spans="1:17" ht="25.5" x14ac:dyDescent="0.2">
      <c r="A153" s="3">
        <v>151</v>
      </c>
      <c r="B153" s="4" t="s">
        <v>155</v>
      </c>
      <c r="C153" s="8">
        <v>3198</v>
      </c>
      <c r="D153" s="5">
        <f t="shared" si="4"/>
        <v>2236</v>
      </c>
      <c r="E153" s="13">
        <f t="shared" si="5"/>
        <v>69.918699186991873</v>
      </c>
      <c r="F153" s="7">
        <v>0</v>
      </c>
      <c r="G153" s="7">
        <v>75</v>
      </c>
      <c r="H153" s="7">
        <v>17</v>
      </c>
      <c r="I153" s="7">
        <v>196</v>
      </c>
      <c r="J153" s="9">
        <v>510</v>
      </c>
      <c r="K153" s="9">
        <v>85</v>
      </c>
      <c r="L153" s="9">
        <v>0</v>
      </c>
      <c r="M153" s="9">
        <v>700</v>
      </c>
      <c r="N153" s="9">
        <v>320</v>
      </c>
      <c r="O153" s="9">
        <v>61</v>
      </c>
      <c r="P153" s="9">
        <v>145</v>
      </c>
      <c r="Q153" s="9">
        <v>127</v>
      </c>
    </row>
    <row r="154" spans="1:17" ht="25.5" x14ac:dyDescent="0.2">
      <c r="A154" s="3">
        <v>152</v>
      </c>
      <c r="B154" s="4" t="s">
        <v>156</v>
      </c>
      <c r="C154" s="8">
        <v>1356</v>
      </c>
      <c r="D154" s="5">
        <f t="shared" si="4"/>
        <v>11756</v>
      </c>
      <c r="E154" s="13">
        <f t="shared" si="5"/>
        <v>866.96165191740408</v>
      </c>
      <c r="F154" s="7">
        <v>0</v>
      </c>
      <c r="G154" s="7">
        <v>2050</v>
      </c>
      <c r="H154" s="7">
        <v>1060</v>
      </c>
      <c r="I154" s="7">
        <v>109</v>
      </c>
      <c r="J154" s="9">
        <v>361</v>
      </c>
      <c r="K154" s="9">
        <v>592</v>
      </c>
      <c r="L154" s="9">
        <v>5024</v>
      </c>
      <c r="M154" s="9">
        <v>0</v>
      </c>
      <c r="N154" s="9">
        <v>1073</v>
      </c>
      <c r="O154" s="9">
        <v>0</v>
      </c>
      <c r="P154" s="9">
        <v>135</v>
      </c>
      <c r="Q154" s="9">
        <v>1352</v>
      </c>
    </row>
    <row r="155" spans="1:17" ht="24" customHeight="1" x14ac:dyDescent="0.2">
      <c r="A155" s="3">
        <v>153</v>
      </c>
      <c r="B155" s="4" t="s">
        <v>157</v>
      </c>
      <c r="C155" s="8">
        <v>1620</v>
      </c>
      <c r="D155" s="5">
        <f t="shared" si="4"/>
        <v>3404</v>
      </c>
      <c r="E155" s="13">
        <f t="shared" si="5"/>
        <v>210.12345679012347</v>
      </c>
      <c r="F155" s="7">
        <v>90</v>
      </c>
      <c r="G155" s="7">
        <v>150</v>
      </c>
      <c r="H155" s="7">
        <v>250</v>
      </c>
      <c r="I155" s="7">
        <v>428</v>
      </c>
      <c r="J155" s="9">
        <v>660</v>
      </c>
      <c r="K155" s="9">
        <v>60</v>
      </c>
      <c r="L155" s="9">
        <v>0</v>
      </c>
      <c r="M155" s="9">
        <v>0</v>
      </c>
      <c r="N155" s="9">
        <v>245</v>
      </c>
      <c r="O155" s="9">
        <v>947</v>
      </c>
      <c r="P155" s="9">
        <v>295</v>
      </c>
      <c r="Q155" s="9">
        <v>279</v>
      </c>
    </row>
    <row r="156" spans="1:17" ht="25.5" x14ac:dyDescent="0.2">
      <c r="A156" s="3">
        <v>154</v>
      </c>
      <c r="B156" s="4" t="s">
        <v>158</v>
      </c>
      <c r="C156" s="8">
        <v>1356</v>
      </c>
      <c r="D156" s="5">
        <f t="shared" si="4"/>
        <v>1786</v>
      </c>
      <c r="E156" s="13">
        <f t="shared" si="5"/>
        <v>131.71091445427729</v>
      </c>
      <c r="F156" s="7">
        <v>20</v>
      </c>
      <c r="G156" s="7">
        <v>175</v>
      </c>
      <c r="H156" s="7">
        <v>351</v>
      </c>
      <c r="I156" s="7">
        <v>547</v>
      </c>
      <c r="J156" s="9">
        <v>167</v>
      </c>
      <c r="K156" s="9">
        <v>0</v>
      </c>
      <c r="L156" s="9">
        <v>0</v>
      </c>
      <c r="M156" s="9">
        <v>0</v>
      </c>
      <c r="N156" s="9">
        <v>139</v>
      </c>
      <c r="O156" s="9">
        <v>103</v>
      </c>
      <c r="P156" s="9">
        <v>82</v>
      </c>
      <c r="Q156" s="9">
        <v>202</v>
      </c>
    </row>
    <row r="157" spans="1:17" ht="24.75" customHeight="1" x14ac:dyDescent="0.2">
      <c r="A157" s="3">
        <v>155</v>
      </c>
      <c r="B157" s="4" t="s">
        <v>159</v>
      </c>
      <c r="C157" s="8">
        <v>2166</v>
      </c>
      <c r="D157" s="5">
        <f t="shared" si="4"/>
        <v>16073</v>
      </c>
      <c r="E157" s="13">
        <f t="shared" si="5"/>
        <v>742.05909510618653</v>
      </c>
      <c r="F157" s="7">
        <v>841</v>
      </c>
      <c r="G157" s="7">
        <v>1835</v>
      </c>
      <c r="H157" s="7">
        <v>1872</v>
      </c>
      <c r="I157" s="7">
        <v>1864</v>
      </c>
      <c r="J157" s="9">
        <v>2750</v>
      </c>
      <c r="K157" s="9">
        <v>624</v>
      </c>
      <c r="L157" s="9">
        <v>1146</v>
      </c>
      <c r="M157" s="9">
        <v>946</v>
      </c>
      <c r="N157" s="9">
        <v>616</v>
      </c>
      <c r="O157" s="9">
        <v>1012</v>
      </c>
      <c r="P157" s="9">
        <v>1192</v>
      </c>
      <c r="Q157" s="9">
        <v>1375</v>
      </c>
    </row>
    <row r="158" spans="1:17" ht="24" customHeight="1" x14ac:dyDescent="0.2">
      <c r="A158" s="3">
        <v>156</v>
      </c>
      <c r="B158" s="4" t="s">
        <v>160</v>
      </c>
      <c r="C158" s="8">
        <v>2004</v>
      </c>
      <c r="D158" s="5">
        <f t="shared" si="4"/>
        <v>2426</v>
      </c>
      <c r="E158" s="13">
        <f t="shared" si="5"/>
        <v>121.05788423153693</v>
      </c>
      <c r="F158" s="7">
        <v>311</v>
      </c>
      <c r="G158" s="7">
        <v>71</v>
      </c>
      <c r="H158" s="7">
        <v>133</v>
      </c>
      <c r="I158" s="7">
        <v>328</v>
      </c>
      <c r="J158" s="9">
        <v>423</v>
      </c>
      <c r="K158" s="9">
        <v>633</v>
      </c>
      <c r="L158" s="9">
        <v>0</v>
      </c>
      <c r="M158" s="9">
        <v>20</v>
      </c>
      <c r="N158" s="9">
        <v>70</v>
      </c>
      <c r="O158" s="9">
        <v>80</v>
      </c>
      <c r="P158" s="9">
        <v>225</v>
      </c>
      <c r="Q158" s="9">
        <v>132</v>
      </c>
    </row>
    <row r="159" spans="1:17" ht="25.5" x14ac:dyDescent="0.2">
      <c r="A159" s="3">
        <v>157</v>
      </c>
      <c r="B159" s="4" t="s">
        <v>161</v>
      </c>
      <c r="C159" s="8">
        <v>528</v>
      </c>
      <c r="D159" s="5">
        <f t="shared" si="4"/>
        <v>1268</v>
      </c>
      <c r="E159" s="13">
        <f t="shared" si="5"/>
        <v>240.15151515151516</v>
      </c>
      <c r="F159" s="7">
        <v>81</v>
      </c>
      <c r="G159" s="7">
        <v>35</v>
      </c>
      <c r="H159" s="7">
        <v>93</v>
      </c>
      <c r="I159" s="7">
        <v>212</v>
      </c>
      <c r="J159" s="9">
        <v>33</v>
      </c>
      <c r="K159" s="9">
        <v>153</v>
      </c>
      <c r="L159" s="9">
        <v>0</v>
      </c>
      <c r="M159" s="9">
        <v>0</v>
      </c>
      <c r="N159" s="9">
        <v>46</v>
      </c>
      <c r="O159" s="9">
        <v>135</v>
      </c>
      <c r="P159" s="9">
        <v>81</v>
      </c>
      <c r="Q159" s="9">
        <v>399</v>
      </c>
    </row>
    <row r="160" spans="1:17" ht="25.5" x14ac:dyDescent="0.2">
      <c r="A160" s="3">
        <v>158</v>
      </c>
      <c r="B160" s="4" t="s">
        <v>162</v>
      </c>
      <c r="C160" s="8">
        <v>360</v>
      </c>
      <c r="D160" s="5">
        <f t="shared" si="4"/>
        <v>1111</v>
      </c>
      <c r="E160" s="13">
        <f t="shared" si="5"/>
        <v>308.61111111111109</v>
      </c>
      <c r="F160" s="7">
        <v>49</v>
      </c>
      <c r="G160" s="7">
        <v>75</v>
      </c>
      <c r="H160" s="7">
        <v>70</v>
      </c>
      <c r="I160" s="7">
        <v>148</v>
      </c>
      <c r="J160" s="9">
        <v>137</v>
      </c>
      <c r="K160" s="9">
        <v>125</v>
      </c>
      <c r="L160" s="9">
        <v>0</v>
      </c>
      <c r="M160" s="9">
        <v>0</v>
      </c>
      <c r="N160" s="9">
        <v>72</v>
      </c>
      <c r="O160" s="9">
        <v>58</v>
      </c>
      <c r="P160" s="9">
        <v>96</v>
      </c>
      <c r="Q160" s="9">
        <v>281</v>
      </c>
    </row>
    <row r="161" spans="1:17" ht="25.5" x14ac:dyDescent="0.2">
      <c r="A161" s="3">
        <v>159</v>
      </c>
      <c r="B161" s="4" t="s">
        <v>163</v>
      </c>
      <c r="C161" s="8">
        <v>924</v>
      </c>
      <c r="D161" s="5">
        <f t="shared" si="4"/>
        <v>942</v>
      </c>
      <c r="E161" s="13">
        <f t="shared" si="5"/>
        <v>101.94805194805195</v>
      </c>
      <c r="F161" s="7">
        <v>0</v>
      </c>
      <c r="G161" s="7">
        <v>0</v>
      </c>
      <c r="H161" s="7">
        <v>0</v>
      </c>
      <c r="I161" s="7">
        <v>193</v>
      </c>
      <c r="J161" s="9">
        <v>119</v>
      </c>
      <c r="K161" s="9">
        <v>91</v>
      </c>
      <c r="L161" s="9">
        <v>0</v>
      </c>
      <c r="M161" s="9">
        <v>5</v>
      </c>
      <c r="N161" s="9">
        <v>111</v>
      </c>
      <c r="O161" s="9">
        <v>240</v>
      </c>
      <c r="P161" s="9">
        <v>40</v>
      </c>
      <c r="Q161" s="9">
        <v>143</v>
      </c>
    </row>
    <row r="162" spans="1:17" ht="25.5" x14ac:dyDescent="0.2">
      <c r="A162" s="3">
        <v>160</v>
      </c>
      <c r="B162" s="4" t="s">
        <v>164</v>
      </c>
      <c r="C162" s="8">
        <v>1092</v>
      </c>
      <c r="D162" s="5">
        <f t="shared" si="4"/>
        <v>1835</v>
      </c>
      <c r="E162" s="13">
        <f t="shared" si="5"/>
        <v>168.04029304029305</v>
      </c>
      <c r="F162" s="7">
        <v>48</v>
      </c>
      <c r="G162" s="7">
        <v>48</v>
      </c>
      <c r="H162" s="7">
        <v>74</v>
      </c>
      <c r="I162" s="7">
        <v>286</v>
      </c>
      <c r="J162" s="9">
        <v>358</v>
      </c>
      <c r="K162" s="9">
        <v>46</v>
      </c>
      <c r="L162" s="9">
        <v>0</v>
      </c>
      <c r="M162" s="9">
        <v>0</v>
      </c>
      <c r="N162" s="9">
        <v>190</v>
      </c>
      <c r="O162" s="9">
        <v>87</v>
      </c>
      <c r="P162" s="9">
        <v>398</v>
      </c>
      <c r="Q162" s="9">
        <v>300</v>
      </c>
    </row>
    <row r="163" spans="1:17" ht="25.5" x14ac:dyDescent="0.2">
      <c r="A163" s="3">
        <v>161</v>
      </c>
      <c r="B163" s="4" t="s">
        <v>165</v>
      </c>
      <c r="C163" s="8">
        <v>2106</v>
      </c>
      <c r="D163" s="5">
        <f t="shared" si="4"/>
        <v>20863</v>
      </c>
      <c r="E163" s="13">
        <f t="shared" si="5"/>
        <v>990.64577397910728</v>
      </c>
      <c r="F163" s="7">
        <v>1255</v>
      </c>
      <c r="G163" s="7">
        <v>2749</v>
      </c>
      <c r="H163" s="7">
        <v>1488</v>
      </c>
      <c r="I163" s="7">
        <v>2031</v>
      </c>
      <c r="J163" s="9">
        <v>3126</v>
      </c>
      <c r="K163" s="9">
        <v>1254</v>
      </c>
      <c r="L163" s="9">
        <v>0</v>
      </c>
      <c r="M163" s="9">
        <v>1200</v>
      </c>
      <c r="N163" s="9">
        <v>1581</v>
      </c>
      <c r="O163" s="9">
        <v>2476</v>
      </c>
      <c r="P163" s="9">
        <v>1850</v>
      </c>
      <c r="Q163" s="9">
        <v>1853</v>
      </c>
    </row>
    <row r="164" spans="1:17" ht="25.5" x14ac:dyDescent="0.2">
      <c r="A164" s="3">
        <v>162</v>
      </c>
      <c r="B164" s="4" t="s">
        <v>166</v>
      </c>
      <c r="C164" s="8">
        <v>600</v>
      </c>
      <c r="D164" s="5">
        <f t="shared" si="4"/>
        <v>1676</v>
      </c>
      <c r="E164" s="13">
        <f t="shared" si="5"/>
        <v>279.33333333333331</v>
      </c>
      <c r="F164" s="7">
        <v>96</v>
      </c>
      <c r="G164" s="7">
        <v>122</v>
      </c>
      <c r="H164" s="7">
        <v>130</v>
      </c>
      <c r="I164" s="7">
        <v>125</v>
      </c>
      <c r="J164" s="9">
        <v>400</v>
      </c>
      <c r="K164" s="9">
        <v>180</v>
      </c>
      <c r="L164" s="9">
        <v>0</v>
      </c>
      <c r="M164" s="9">
        <v>0</v>
      </c>
      <c r="N164" s="9">
        <v>118</v>
      </c>
      <c r="O164" s="9">
        <v>180</v>
      </c>
      <c r="P164" s="9">
        <v>180</v>
      </c>
      <c r="Q164" s="9">
        <v>145</v>
      </c>
    </row>
    <row r="165" spans="1:17" ht="25.5" x14ac:dyDescent="0.2">
      <c r="A165" s="3">
        <v>163</v>
      </c>
      <c r="B165" s="4" t="s">
        <v>167</v>
      </c>
      <c r="C165" s="8">
        <v>1740</v>
      </c>
      <c r="D165" s="5">
        <f t="shared" si="4"/>
        <v>3258</v>
      </c>
      <c r="E165" s="13">
        <f t="shared" si="5"/>
        <v>187.24137931034483</v>
      </c>
      <c r="F165" s="7">
        <v>262</v>
      </c>
      <c r="G165" s="7">
        <v>228</v>
      </c>
      <c r="H165" s="7">
        <v>175</v>
      </c>
      <c r="I165" s="7">
        <v>214</v>
      </c>
      <c r="J165" s="9">
        <v>216</v>
      </c>
      <c r="K165" s="9">
        <v>280</v>
      </c>
      <c r="L165" s="9">
        <v>0</v>
      </c>
      <c r="M165" s="9">
        <v>714</v>
      </c>
      <c r="N165" s="9">
        <v>369</v>
      </c>
      <c r="O165" s="9">
        <v>280</v>
      </c>
      <c r="P165" s="9">
        <v>319</v>
      </c>
      <c r="Q165" s="9">
        <v>201</v>
      </c>
    </row>
    <row r="166" spans="1:17" x14ac:dyDescent="0.2">
      <c r="A166" s="3">
        <v>164</v>
      </c>
      <c r="B166" s="4" t="s">
        <v>168</v>
      </c>
      <c r="C166" s="8">
        <v>2256</v>
      </c>
      <c r="D166" s="5">
        <f t="shared" si="4"/>
        <v>3014</v>
      </c>
      <c r="E166" s="13">
        <f t="shared" si="5"/>
        <v>133.59929078014184</v>
      </c>
      <c r="F166" s="7">
        <v>94</v>
      </c>
      <c r="G166" s="7">
        <v>55</v>
      </c>
      <c r="H166" s="7">
        <v>382</v>
      </c>
      <c r="I166" s="7">
        <v>100</v>
      </c>
      <c r="J166" s="9">
        <v>473</v>
      </c>
      <c r="K166" s="9">
        <v>310</v>
      </c>
      <c r="L166" s="9">
        <v>0</v>
      </c>
      <c r="M166" s="9">
        <v>0</v>
      </c>
      <c r="N166" s="9">
        <v>300</v>
      </c>
      <c r="O166" s="9">
        <v>408</v>
      </c>
      <c r="P166" s="9">
        <v>380</v>
      </c>
      <c r="Q166" s="9">
        <v>512</v>
      </c>
    </row>
    <row r="167" spans="1:17" ht="25.5" x14ac:dyDescent="0.2">
      <c r="A167" s="3">
        <v>165</v>
      </c>
      <c r="B167" s="4" t="s">
        <v>169</v>
      </c>
      <c r="C167" s="8">
        <v>1290</v>
      </c>
      <c r="D167" s="5">
        <f t="shared" si="4"/>
        <v>2936</v>
      </c>
      <c r="E167" s="13">
        <f t="shared" si="5"/>
        <v>227.59689922480621</v>
      </c>
      <c r="F167" s="7">
        <v>227</v>
      </c>
      <c r="G167" s="7">
        <v>282</v>
      </c>
      <c r="H167" s="7">
        <v>250</v>
      </c>
      <c r="I167" s="7">
        <v>208</v>
      </c>
      <c r="J167" s="9">
        <v>185</v>
      </c>
      <c r="K167" s="9">
        <v>645</v>
      </c>
      <c r="L167" s="9">
        <v>574</v>
      </c>
      <c r="M167" s="9">
        <v>0</v>
      </c>
      <c r="N167" s="9">
        <v>68</v>
      </c>
      <c r="O167" s="9">
        <v>190</v>
      </c>
      <c r="P167" s="9">
        <v>92</v>
      </c>
      <c r="Q167" s="9">
        <v>215</v>
      </c>
    </row>
    <row r="168" spans="1:17" ht="25.5" x14ac:dyDescent="0.2">
      <c r="A168" s="3">
        <v>166</v>
      </c>
      <c r="B168" s="4" t="s">
        <v>170</v>
      </c>
      <c r="C168" s="8">
        <v>1098</v>
      </c>
      <c r="D168" s="5">
        <f t="shared" si="4"/>
        <v>897</v>
      </c>
      <c r="E168" s="13">
        <f t="shared" si="5"/>
        <v>81.693989071038246</v>
      </c>
      <c r="F168" s="7">
        <v>0</v>
      </c>
      <c r="G168" s="7">
        <v>282</v>
      </c>
      <c r="H168" s="7">
        <v>55</v>
      </c>
      <c r="I168" s="7">
        <v>73</v>
      </c>
      <c r="J168" s="9">
        <v>209</v>
      </c>
      <c r="K168" s="9">
        <v>0</v>
      </c>
      <c r="L168" s="9">
        <v>0</v>
      </c>
      <c r="M168" s="9">
        <v>0</v>
      </c>
      <c r="N168" s="9">
        <v>0</v>
      </c>
      <c r="O168" s="9">
        <v>47</v>
      </c>
      <c r="P168" s="9">
        <v>15</v>
      </c>
      <c r="Q168" s="9">
        <v>216</v>
      </c>
    </row>
    <row r="169" spans="1:17" ht="25.5" x14ac:dyDescent="0.2">
      <c r="A169" s="3">
        <v>167</v>
      </c>
      <c r="B169" s="4" t="s">
        <v>171</v>
      </c>
      <c r="C169" s="8">
        <v>840</v>
      </c>
      <c r="D169" s="5">
        <f t="shared" si="4"/>
        <v>2072</v>
      </c>
      <c r="E169" s="13">
        <f t="shared" si="5"/>
        <v>246.66666666666666</v>
      </c>
      <c r="F169" s="7">
        <v>0</v>
      </c>
      <c r="G169" s="7">
        <v>25</v>
      </c>
      <c r="H169" s="7">
        <v>224</v>
      </c>
      <c r="I169" s="7">
        <v>145</v>
      </c>
      <c r="J169" s="9">
        <v>307</v>
      </c>
      <c r="K169" s="9">
        <v>317</v>
      </c>
      <c r="L169" s="9">
        <v>0</v>
      </c>
      <c r="M169" s="9">
        <v>0</v>
      </c>
      <c r="N169" s="9">
        <v>207</v>
      </c>
      <c r="O169" s="9">
        <v>259</v>
      </c>
      <c r="P169" s="9">
        <v>211</v>
      </c>
      <c r="Q169" s="9">
        <v>377</v>
      </c>
    </row>
    <row r="170" spans="1:17" ht="25.5" x14ac:dyDescent="0.2">
      <c r="A170" s="3">
        <v>168</v>
      </c>
      <c r="B170" s="4" t="s">
        <v>172</v>
      </c>
      <c r="C170" s="8">
        <v>1938</v>
      </c>
      <c r="D170" s="5">
        <f t="shared" si="4"/>
        <v>1843</v>
      </c>
      <c r="E170" s="13">
        <f t="shared" si="5"/>
        <v>95.098039215686271</v>
      </c>
      <c r="F170" s="7">
        <v>0</v>
      </c>
      <c r="G170" s="7">
        <v>0</v>
      </c>
      <c r="H170" s="7">
        <v>505</v>
      </c>
      <c r="I170" s="7">
        <v>80</v>
      </c>
      <c r="J170" s="9">
        <v>360</v>
      </c>
      <c r="K170" s="9">
        <v>0</v>
      </c>
      <c r="L170" s="9">
        <v>0</v>
      </c>
      <c r="M170" s="9">
        <v>0</v>
      </c>
      <c r="N170" s="9">
        <v>0</v>
      </c>
      <c r="O170" s="9">
        <v>30</v>
      </c>
      <c r="P170" s="9">
        <v>645</v>
      </c>
      <c r="Q170" s="9">
        <v>223</v>
      </c>
    </row>
    <row r="171" spans="1:17" ht="25.5" x14ac:dyDescent="0.2">
      <c r="A171" s="3">
        <v>169</v>
      </c>
      <c r="B171" s="4" t="s">
        <v>173</v>
      </c>
      <c r="C171" s="8">
        <v>888</v>
      </c>
      <c r="D171" s="5">
        <f t="shared" si="4"/>
        <v>669</v>
      </c>
      <c r="E171" s="13">
        <f t="shared" si="5"/>
        <v>75.337837837837839</v>
      </c>
      <c r="F171" s="7">
        <v>0</v>
      </c>
      <c r="G171" s="7">
        <v>0</v>
      </c>
      <c r="H171" s="7">
        <v>171</v>
      </c>
      <c r="I171" s="7">
        <v>128</v>
      </c>
      <c r="J171" s="9">
        <v>25</v>
      </c>
      <c r="K171" s="9">
        <v>57</v>
      </c>
      <c r="L171" s="9">
        <v>0</v>
      </c>
      <c r="M171" s="9">
        <v>0</v>
      </c>
      <c r="N171" s="9">
        <v>0</v>
      </c>
      <c r="O171" s="9">
        <v>38</v>
      </c>
      <c r="P171" s="9">
        <v>200</v>
      </c>
      <c r="Q171" s="9">
        <v>50</v>
      </c>
    </row>
    <row r="172" spans="1:17" ht="25.5" x14ac:dyDescent="0.2">
      <c r="A172" s="3">
        <v>170</v>
      </c>
      <c r="B172" s="4" t="s">
        <v>174</v>
      </c>
      <c r="C172" s="8">
        <v>1440</v>
      </c>
      <c r="D172" s="5">
        <f t="shared" si="4"/>
        <v>1554</v>
      </c>
      <c r="E172" s="13">
        <f t="shared" si="5"/>
        <v>107.91666666666667</v>
      </c>
      <c r="F172" s="7">
        <v>36</v>
      </c>
      <c r="G172" s="7">
        <v>37</v>
      </c>
      <c r="H172" s="7">
        <v>78</v>
      </c>
      <c r="I172" s="7">
        <v>169</v>
      </c>
      <c r="J172" s="9">
        <v>331</v>
      </c>
      <c r="K172" s="9">
        <v>49</v>
      </c>
      <c r="L172" s="9">
        <v>0</v>
      </c>
      <c r="M172" s="9">
        <v>0</v>
      </c>
      <c r="N172" s="9">
        <v>224</v>
      </c>
      <c r="O172" s="9">
        <v>134</v>
      </c>
      <c r="P172" s="9">
        <v>154</v>
      </c>
      <c r="Q172" s="9">
        <v>342</v>
      </c>
    </row>
    <row r="173" spans="1:17" x14ac:dyDescent="0.2">
      <c r="A173" s="3">
        <v>171</v>
      </c>
      <c r="B173" s="4" t="s">
        <v>175</v>
      </c>
      <c r="C173" s="8">
        <v>990</v>
      </c>
      <c r="D173" s="5">
        <f t="shared" si="4"/>
        <v>260</v>
      </c>
      <c r="E173" s="6">
        <f t="shared" si="5"/>
        <v>26.262626262626263</v>
      </c>
      <c r="F173" s="7">
        <v>0</v>
      </c>
      <c r="G173" s="7">
        <v>44</v>
      </c>
      <c r="H173" s="7">
        <v>56</v>
      </c>
      <c r="I173" s="7">
        <v>44</v>
      </c>
      <c r="J173" s="9">
        <v>116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</row>
    <row r="174" spans="1:17" ht="25.5" x14ac:dyDescent="0.2">
      <c r="A174" s="3">
        <v>172</v>
      </c>
      <c r="B174" s="4" t="s">
        <v>176</v>
      </c>
      <c r="C174" s="8">
        <v>534</v>
      </c>
      <c r="D174" s="5">
        <f t="shared" si="4"/>
        <v>929</v>
      </c>
      <c r="E174" s="13">
        <f t="shared" si="5"/>
        <v>173.97003745318352</v>
      </c>
      <c r="F174" s="7">
        <v>0</v>
      </c>
      <c r="G174" s="7">
        <v>50</v>
      </c>
      <c r="H174" s="7">
        <v>137</v>
      </c>
      <c r="I174" s="7">
        <v>60</v>
      </c>
      <c r="J174" s="9">
        <v>182</v>
      </c>
      <c r="K174" s="9">
        <v>0</v>
      </c>
      <c r="L174" s="9">
        <v>0</v>
      </c>
      <c r="M174" s="9">
        <v>60</v>
      </c>
      <c r="N174" s="9">
        <v>106</v>
      </c>
      <c r="O174" s="9">
        <v>88</v>
      </c>
      <c r="P174" s="9">
        <v>136</v>
      </c>
      <c r="Q174" s="9">
        <v>110</v>
      </c>
    </row>
    <row r="175" spans="1:17" ht="25.5" x14ac:dyDescent="0.2">
      <c r="A175" s="3">
        <v>173</v>
      </c>
      <c r="B175" s="4" t="s">
        <v>177</v>
      </c>
      <c r="C175" s="8">
        <v>762</v>
      </c>
      <c r="D175" s="5">
        <f t="shared" si="4"/>
        <v>2718</v>
      </c>
      <c r="E175" s="13">
        <f t="shared" si="5"/>
        <v>356.69291338582678</v>
      </c>
      <c r="F175" s="7">
        <v>186</v>
      </c>
      <c r="G175" s="7">
        <v>273</v>
      </c>
      <c r="H175" s="7">
        <v>196</v>
      </c>
      <c r="I175" s="7">
        <v>548</v>
      </c>
      <c r="J175" s="9">
        <v>547</v>
      </c>
      <c r="K175" s="9">
        <v>0</v>
      </c>
      <c r="L175" s="9">
        <v>0</v>
      </c>
      <c r="M175" s="9">
        <v>0</v>
      </c>
      <c r="N175" s="9">
        <v>219</v>
      </c>
      <c r="O175" s="9">
        <v>223</v>
      </c>
      <c r="P175" s="9">
        <v>247</v>
      </c>
      <c r="Q175" s="9">
        <v>279</v>
      </c>
    </row>
    <row r="176" spans="1:17" x14ac:dyDescent="0.2">
      <c r="A176" s="3">
        <v>174</v>
      </c>
      <c r="B176" s="4" t="s">
        <v>178</v>
      </c>
      <c r="C176" s="8">
        <v>1248</v>
      </c>
      <c r="D176" s="5">
        <f t="shared" si="4"/>
        <v>2074</v>
      </c>
      <c r="E176" s="13">
        <f t="shared" si="5"/>
        <v>166.18589743589743</v>
      </c>
      <c r="F176" s="7">
        <v>222</v>
      </c>
      <c r="G176" s="7">
        <v>152</v>
      </c>
      <c r="H176" s="7">
        <v>177</v>
      </c>
      <c r="I176" s="7">
        <v>544</v>
      </c>
      <c r="J176" s="9">
        <v>441</v>
      </c>
      <c r="K176" s="9">
        <v>171</v>
      </c>
      <c r="L176" s="9">
        <v>0</v>
      </c>
      <c r="M176" s="9">
        <v>0</v>
      </c>
      <c r="N176" s="9">
        <v>0</v>
      </c>
      <c r="O176" s="9">
        <v>115</v>
      </c>
      <c r="P176" s="9">
        <v>95</v>
      </c>
      <c r="Q176" s="9">
        <v>157</v>
      </c>
    </row>
    <row r="177" spans="1:17" ht="25.5" x14ac:dyDescent="0.2">
      <c r="A177" s="3">
        <v>175</v>
      </c>
      <c r="B177" s="4" t="s">
        <v>179</v>
      </c>
      <c r="C177" s="8">
        <v>852</v>
      </c>
      <c r="D177" s="5">
        <f t="shared" si="4"/>
        <v>5825</v>
      </c>
      <c r="E177" s="13">
        <f t="shared" si="5"/>
        <v>683.68544600938969</v>
      </c>
      <c r="F177" s="7">
        <v>50</v>
      </c>
      <c r="G177" s="7">
        <v>105</v>
      </c>
      <c r="H177" s="7">
        <v>390</v>
      </c>
      <c r="I177" s="7">
        <v>1190</v>
      </c>
      <c r="J177" s="9">
        <v>1000</v>
      </c>
      <c r="K177" s="9">
        <v>1550</v>
      </c>
      <c r="L177" s="9">
        <v>0</v>
      </c>
      <c r="M177" s="9">
        <v>60</v>
      </c>
      <c r="N177" s="9">
        <v>210</v>
      </c>
      <c r="O177" s="9">
        <v>400</v>
      </c>
      <c r="P177" s="9">
        <v>435</v>
      </c>
      <c r="Q177" s="9">
        <v>435</v>
      </c>
    </row>
    <row r="178" spans="1:17" x14ac:dyDescent="0.2">
      <c r="A178" s="3">
        <v>176</v>
      </c>
      <c r="B178" s="4" t="s">
        <v>180</v>
      </c>
      <c r="C178" s="8">
        <v>3198</v>
      </c>
      <c r="D178" s="5">
        <f t="shared" si="4"/>
        <v>3379</v>
      </c>
      <c r="E178" s="13">
        <f t="shared" si="5"/>
        <v>105.65978736710444</v>
      </c>
      <c r="F178" s="7">
        <v>104</v>
      </c>
      <c r="G178" s="7">
        <v>663</v>
      </c>
      <c r="H178" s="7">
        <v>227</v>
      </c>
      <c r="I178" s="7">
        <v>287</v>
      </c>
      <c r="J178" s="9">
        <v>601</v>
      </c>
      <c r="K178" s="9">
        <v>0</v>
      </c>
      <c r="L178" s="9">
        <v>0</v>
      </c>
      <c r="M178" s="9">
        <v>0</v>
      </c>
      <c r="N178" s="9">
        <v>331</v>
      </c>
      <c r="O178" s="9">
        <v>245</v>
      </c>
      <c r="P178" s="9">
        <v>396</v>
      </c>
      <c r="Q178" s="9">
        <v>525</v>
      </c>
    </row>
    <row r="179" spans="1:17" ht="25.5" x14ac:dyDescent="0.2">
      <c r="A179" s="3">
        <v>177</v>
      </c>
      <c r="B179" s="4" t="s">
        <v>181</v>
      </c>
      <c r="C179" s="8">
        <v>1014</v>
      </c>
      <c r="D179" s="5">
        <f t="shared" si="4"/>
        <v>0</v>
      </c>
      <c r="E179" s="6">
        <f t="shared" si="5"/>
        <v>0</v>
      </c>
      <c r="F179" s="7">
        <v>0</v>
      </c>
      <c r="G179" s="7">
        <v>0</v>
      </c>
      <c r="H179" s="7">
        <v>0</v>
      </c>
      <c r="I179" s="7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</row>
  </sheetData>
  <mergeCells count="1">
    <mergeCell ref="A1:Q1"/>
  </mergeCells>
  <phoneticPr fontId="6" type="noConversion"/>
  <conditionalFormatting sqref="E3:E179">
    <cfRule type="cellIs" dxfId="0" priority="1" operator="lessThan">
      <formula>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2024-01-11T11:32:24Z</dcterms:modified>
</cp:coreProperties>
</file>