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/>
  <xr:revisionPtr revIDLastSave="0" documentId="13_ncr:1_{4A6CE2A0-F57E-4839-8ED8-C2F0BB796F9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4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2" l="1"/>
  <c r="F3" i="2" s="1"/>
  <c r="E4" i="2" l="1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F179" i="2" l="1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</calcChain>
</file>

<file path=xl/sharedStrings.xml><?xml version="1.0" encoding="utf-8"?>
<sst xmlns="http://schemas.openxmlformats.org/spreadsheetml/2006/main" count="372" uniqueCount="264">
  <si>
    <t>% выполнения плана</t>
  </si>
  <si>
    <t>Всего посещений с начала года</t>
  </si>
  <si>
    <t>январь</t>
  </si>
  <si>
    <t>февраль</t>
  </si>
  <si>
    <t>март</t>
  </si>
  <si>
    <t>апрель</t>
  </si>
  <si>
    <t>МБУК ДО «Екатеринбургская детская театральная школа»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</si>
  <si>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</si>
  <si>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</si>
  <si>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</si>
  <si>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</si>
  <si>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</si>
  <si>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</si>
  <si>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</si>
  <si>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</si>
  <si>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Информация о ходе мониторинга №1-Культура по детским школам искусств Свердловской области
(результаты выполнения плановых показателей числа посещений концертов, фестивалей, выставок, открытых репетиций и прочих культурных мероприятий, доступных для широкой аудитории за 2024 год)</t>
  </si>
  <si>
    <t>Плановое значение на 2024 г.</t>
  </si>
  <si>
    <t>ГБУДОСО "Алапаевская ДШИ им. П.И. Чайковского"</t>
  </si>
  <si>
    <t>ГБУДОСО "Артемовская ДШИ"</t>
  </si>
  <si>
    <t>ГБУДОСО АДХШ</t>
  </si>
  <si>
    <t>МБУДО БГО "Белоярская ДМШ"</t>
  </si>
  <si>
    <t>МБУ ДО "Большеистокская ДШИ"</t>
  </si>
  <si>
    <t>ГБУДОСО "Буланашская ДШИ"</t>
  </si>
  <si>
    <t>МБУ ДО "Верхотурская ДШИ"</t>
  </si>
  <si>
    <t>ГБУДОСО "Ирбитская ДХШ"</t>
  </si>
  <si>
    <t>МБУ ДО "ДШИ", г. Арамиль</t>
  </si>
  <si>
    <t>МБУ ДО "Артинская ДШИ"</t>
  </si>
  <si>
    <t>ГБУДОСО АДШИ</t>
  </si>
  <si>
    <t>МКУ ДО "Баранниковская ДШИ"</t>
  </si>
  <si>
    <t>МАУ ДО КГО "Баранчинская ДШИ"</t>
  </si>
  <si>
    <t>БМБУ ДО "ДШИ № 1"</t>
  </si>
  <si>
    <t>БМБУ ДО "ДШИ № 2"</t>
  </si>
  <si>
    <t>БМБУ ДО "ДШИ п. Монетного"</t>
  </si>
  <si>
    <t>БМБУДО "ДМШ" п. Ключевск</t>
  </si>
  <si>
    <t>МБУ ДО "ДШИ" г. Богдановича</t>
  </si>
  <si>
    <t>МАУ ДО "ДШИ",пгт. Верх-Нейвинский</t>
  </si>
  <si>
    <t>МАУ ДО "ДШИ", г. Верхний Тагил</t>
  </si>
  <si>
    <t>МБУДО "Детская художественная школа", г. Верхняя Пышма</t>
  </si>
  <si>
    <t>ГБУДОСО "Верхнепышминская ДМШ им. З.Н. Осиповой"</t>
  </si>
  <si>
    <t>МБУ ДО «Детская школа искусств», г. Верхняя Пышма</t>
  </si>
  <si>
    <t>ГБУДОСО "Верхнесалдинская ДШИ"</t>
  </si>
  <si>
    <t>МАУ ДО "ДШИ "Ренессанс"</t>
  </si>
  <si>
    <t>ГАУДОСО "Верхнесинячихинская ДШИ"</t>
  </si>
  <si>
    <t>МБОУ ДО Волчанская ДШИ</t>
  </si>
  <si>
    <t>МБУ ДО "ДМШ п. Восточный"</t>
  </si>
  <si>
    <t>МБУ ДО "Двуреченская ДШИ"</t>
  </si>
  <si>
    <t>МАУ ДО Зайковская ДМШ</t>
  </si>
  <si>
    <t>ГБУДОСО «ДШИ п.Западный»</t>
  </si>
  <si>
    <t>МБУ ДО ГО Заречный "Детская музыкальная школа"</t>
  </si>
  <si>
    <t>МБУ ДО ГО Заречный "Детская художественная школа"</t>
  </si>
  <si>
    <t>МБУДО Ивдельская ДШИ</t>
  </si>
  <si>
    <t>ГБУДОСО "Ирбитская ДМШ"</t>
  </si>
  <si>
    <t>МБУДО "ДШИ" п. Калиново</t>
  </si>
  <si>
    <t>МАУ ДО "ДШИ п. Калья"</t>
  </si>
  <si>
    <t>ГАУДОСО "Камышловская ДХШ"</t>
  </si>
  <si>
    <t>МБУ ДО "Камышловская ДХШ"</t>
  </si>
  <si>
    <t>МАУ ДО "Камышловская ДШИ № 1"</t>
  </si>
  <si>
    <t>МБУ ДО "Карпинская детская школа искусств"</t>
  </si>
  <si>
    <t>МБУДО "Детская школа искусств" с. Кашино</t>
  </si>
  <si>
    <t>МБУДО "КОЛЧЕДАНСКАЯ ДШИ"</t>
  </si>
  <si>
    <t>МАУ ДО "Кировградская детская художественная школа"</t>
  </si>
  <si>
    <t>МАУ ДО "Кировградская детская музыкальная школа"</t>
  </si>
  <si>
    <t>МБУ ДО "Краснотурьинская ДМШ № 1"</t>
  </si>
  <si>
    <t>МБУ ДО «Краснотурьинская ДМШ № 3»</t>
  </si>
  <si>
    <t>МБУДО "Краснотурьинская ДХШ"</t>
  </si>
  <si>
    <t>МБУДО "Краснотурьинская ДХорШ"</t>
  </si>
  <si>
    <t>МАУ ДО "ДШИ", г. Красноуральск</t>
  </si>
  <si>
    <t>МБУДО "ДШИ имени П.И. Осокина" ГО Красноуфимск</t>
  </si>
  <si>
    <t>МБОУ ДО "Красноуфимская РДШИ", с. Криулино</t>
  </si>
  <si>
    <t>МАУ ДО КГО "Кушвинская ДМШ"</t>
  </si>
  <si>
    <t>МАУ ДО Кушвинская ДХШ</t>
  </si>
  <si>
    <t>МБУДО ДМШ, г. Лесной</t>
  </si>
  <si>
    <t>МБУ ДО "Детская хореографическая школа", г. Лесной</t>
  </si>
  <si>
    <t>МБУДО ДШИ, г. Лесной</t>
  </si>
  <si>
    <t>ГБУДОСО "МДШИ"</t>
  </si>
  <si>
    <t>ГБУДОСО "Мартюшевская детская школа искусств"</t>
  </si>
  <si>
    <t>МКУ ДО "Махнёвская ДМШ"</t>
  </si>
  <si>
    <t>МБУДО "Невьянская ДМШ"</t>
  </si>
  <si>
    <t>МБУДО "Невьянская ДХШ"</t>
  </si>
  <si>
    <t>МБУ ДО "ДМШ № 1 им. Н.А. Римского-Корсакова", г. Нижний Тагил</t>
  </si>
  <si>
    <t>МБУ ДО "ДМШ № 2", г. Нижний Тагил</t>
  </si>
  <si>
    <t>МБУДО «Детская музыкальная школа №3 им. Н.И. Привалова», г. Нижний Тагил</t>
  </si>
  <si>
    <t>МБУ ДО "ДМШ № 5", г. Нижний Тагил</t>
  </si>
  <si>
    <t>МБУ ДО "ДХШ № 1", г. Нижний Тагил</t>
  </si>
  <si>
    <t>МБУ ДО "ДХШ № 2", г. Нижний Тагил</t>
  </si>
  <si>
    <t>МБУ ДО "ДШИ № 1", г. Нижний Тагил</t>
  </si>
  <si>
    <t>МБУ ДО "Детская школа искусств № 2", г. Нижний Тагил</t>
  </si>
  <si>
    <t>МБУ ДО "ДШИ № 3", г. Нижний Тагил</t>
  </si>
  <si>
    <t>МБУ ДО "ДШИ", Нижняя Салда</t>
  </si>
  <si>
    <t>ГБУДОСО "НТ ДХШ"</t>
  </si>
  <si>
    <t>ГАУДОСО "Нижнетуринская ДШИ"</t>
  </si>
  <si>
    <t>МБУ ДО "Николо-Павловская ДШИ"</t>
  </si>
  <si>
    <t>МАУ ДО НГО "ДШИ им. О.С. Бобковой"</t>
  </si>
  <si>
    <t>МБУ ДО "ДХШ" Новоуральского ГО</t>
  </si>
  <si>
    <t>МБУ ДО «ДШИ» Новоуральского ГО</t>
  </si>
  <si>
    <t>МКУ ДО "Обуховская ДШИ"</t>
  </si>
  <si>
    <t>ГБУДОСО "Октябрьская ДШИ"</t>
  </si>
  <si>
    <t>МКОУ ДОД ДШИ п. Пелым</t>
  </si>
  <si>
    <t>МБОУ ДО "Первоуральская детская художественная школа"</t>
  </si>
  <si>
    <t>МБОУ ДО "Первоуральская детская школа искусств"</t>
  </si>
  <si>
    <t>МАУ ДО "Ирбитская районная детская школа искусств", п. Пионерский</t>
  </si>
  <si>
    <t>МБУДО "ПОЗАРИХИНСКАЯ ДШИ"</t>
  </si>
  <si>
    <t>МБУДО "ПОКРОВСКАЯ ДШИ"</t>
  </si>
  <si>
    <t>МБУДО "ДМШ №1", г. Полевской</t>
  </si>
  <si>
    <t>МБОУ ДО "ДХШ", г. Полевской</t>
  </si>
  <si>
    <t>МБОУ ДО "ДШИ", г. Полевской</t>
  </si>
  <si>
    <t>МКУ ДО "Порошинская ДШИ"</t>
  </si>
  <si>
    <t>ГБУДОСО "ДМШ г.Ревды"</t>
  </si>
  <si>
    <t>ГБУДОСО "Ревдинская ДХШ"</t>
  </si>
  <si>
    <t>ГБУДОСО "Режевская ДШИ"</t>
  </si>
  <si>
    <t>ГАУДОСО «Рефтинская ДШИ»</t>
  </si>
  <si>
    <t>МАУ ДО "Североуральская ДХШ"</t>
  </si>
  <si>
    <t>МАУ ДО "Североуральская ДШИ"</t>
  </si>
  <si>
    <t>ГБУДОСО "СДМШ им. Г. Свиридова"</t>
  </si>
  <si>
    <t>ГБУДОСО "Серовская ДХШ им. С.П. Кодолова"</t>
  </si>
  <si>
    <t>ГАУДОСО "ДШИ г. Серова"</t>
  </si>
  <si>
    <t>МКУ ДО "Скатинская ДШИ"</t>
  </si>
  <si>
    <t>МБУДО "СОСНОВСКАЯ ДШИ"</t>
  </si>
  <si>
    <t>МБОУ ДО Сосьвинского ГО "Детская школа искусств"</t>
  </si>
  <si>
    <t>МБУ ДО "ДШИ", г. Среднеуральск</t>
  </si>
  <si>
    <t>МБУ ДО "Сухоложская детская музыкальная школа"</t>
  </si>
  <si>
    <t>МБУДО "Сухоложская детская школа искусств"</t>
  </si>
  <si>
    <t>ГБУДОСО "ДХШ г.Сысерть"</t>
  </si>
  <si>
    <t>МБУ ДО ДШИ г. Сысерть</t>
  </si>
  <si>
    <t>ГАУДОСО «ТДМШ имени П.Е.Тричева»</t>
  </si>
  <si>
    <t>МАУ ДО «Детская школа искусств», г. Тавда</t>
  </si>
  <si>
    <t>МБУДО "ТУРИНСКАЯ ДШИ"</t>
  </si>
  <si>
    <t>МБУ ДО "Уральская детская школа искусств"</t>
  </si>
  <si>
    <t>МАУДО "ДМШ п. Уральский"</t>
  </si>
  <si>
    <t>МБУДО "ДШИ" п. Цементный</t>
  </si>
  <si>
    <t>МАУ ДО «ДШИ п. Черёмухово»</t>
  </si>
  <si>
    <t>МБУ ДО "Черноисточинская ДШИ"</t>
  </si>
  <si>
    <t>МБУДО ШГО "Шалинская ДМШ"</t>
  </si>
  <si>
    <t>ГБУДОСО "КУДМШ № 1"</t>
  </si>
  <si>
    <t>ГБУДОСО "КУДМШ № 2"</t>
  </si>
  <si>
    <t>ГБУДОСО "КУДМШ № 3"</t>
  </si>
  <si>
    <t>МБУДО "ДШИ № 1", Каменск-Уральский</t>
  </si>
  <si>
    <t>ГАУДО СО "ДШИ № 2 г. Каменска-Уральского"</t>
  </si>
  <si>
    <t>ГБУДОСО "КУДХШ № 1"</t>
  </si>
  <si>
    <t>ГБУДОСО "КУДХШ № 2 им. В.М. Седова"</t>
  </si>
  <si>
    <t>МНАОУК "Гимназия "Арт-Этюд"</t>
  </si>
  <si>
    <t>МАУК ДО "ДМШ № 1 имени М.П. Фролова"</t>
  </si>
  <si>
    <t>МБУК ДО "ДМШ № 2 им. М.И. Глинки"</t>
  </si>
  <si>
    <t>МАУК ДО «ДМШ № 3 имени Д. Д. Шостаковича»</t>
  </si>
  <si>
    <t>МБУК ДО «ДМШ № 5 имени В.В Знаменского»</t>
  </si>
  <si>
    <t>МАУК ДО "Детская музыкальная школа № 6", г. Екатеринбург</t>
  </si>
  <si>
    <t>МАУК ДО "Детская музыкальная школа № 7 имени С.В.Рахманинова"</t>
  </si>
  <si>
    <t>МБУК ДО "Екатеринбургская детская музыкальная школа № 8"</t>
  </si>
  <si>
    <t>МБУК ДО "Екатеринбургская детская музыкальная школа № 9"</t>
  </si>
  <si>
    <t>МБУК ДО «ЕДМШ № 10 имени В.А. Гаврилина»</t>
  </si>
  <si>
    <t>МАУК ДО "ДМШ № 11 им. М.А. Балакирева"</t>
  </si>
  <si>
    <t>МБУК ДО "ЕДМШ №12 им. С.С. Прокофьева"</t>
  </si>
  <si>
    <t>МБУК ДО «ДМШ № 13 имени И.О. Дунаевского»</t>
  </si>
  <si>
    <t>МБУК ДО "Екатеринбургская детская музыкальная школа № 16"</t>
  </si>
  <si>
    <t>МБУК ДО ЕДМШ №17 имени М.П. Мусоргского</t>
  </si>
  <si>
    <t>МБУК ДО ДхорШ № 1</t>
  </si>
  <si>
    <t>МБУК ДО "ДХорШ № 2"</t>
  </si>
  <si>
    <t>МБУК ДО "ДХорШ № 4"</t>
  </si>
  <si>
    <t>МБУК ДО ДХШ № 1 имени П.П. Чистякова</t>
  </si>
  <si>
    <t>МАУК ДО ДХШ № 2 имени Г.С. Мосина</t>
  </si>
  <si>
    <t>МБУК ДО "Екатеринбургская детская художественная школа №3 имени А.И. Корзухина"</t>
  </si>
  <si>
    <t>МБУК ДО "ЕДХШ № 4 им. Г.С. Метелева"</t>
  </si>
  <si>
    <t>МБУК ДО "Екатеринбургская детская школа искусств № 1"</t>
  </si>
  <si>
    <t>МБУК ДО "Екатеринбургская детская школа искусств № 2"</t>
  </si>
  <si>
    <t>МБУК ДО ЕДШИ имени Н.А. Римского-Корсакова</t>
  </si>
  <si>
    <t>МАУК ДО ЕДШИ № 4 "АртСозвездие"</t>
  </si>
  <si>
    <t>МАУК ДО ДШИ № 5, г. Екатеринбург</t>
  </si>
  <si>
    <t>МБУК ДО "ЕДШИ № 6 имени К.Е. Архипова"</t>
  </si>
  <si>
    <t>МБУК ДО "Детская школа искусств № 7", г. Екатеринбург</t>
  </si>
  <si>
    <t>МБУК ДО "Екатеринбургская детская школа искусств № 8"</t>
  </si>
  <si>
    <t>МБУК ДО "Екатеринбургская детская школа искусств № 9"</t>
  </si>
  <si>
    <t>МБУК ДО "Екатеринбургская детская школа искусств № 10"</t>
  </si>
  <si>
    <t>МБУК ДО ЕДШИ № 11 им.Е.Ф. Светланова</t>
  </si>
  <si>
    <t>МАУК ДО "Детская школа искусств № 12", г. Екатеринбург</t>
  </si>
  <si>
    <t>МБУК ДО «Екатеринбургская детская школа искусств № 14 имени Г.В. Свиридова»</t>
  </si>
  <si>
    <t>МБУК ДО «Екатеринбургская детская школа искусств № 15»</t>
  </si>
  <si>
    <t>ГБУДОСО «Слободо-Туринская ДШИ»</t>
  </si>
  <si>
    <t>ГБУДОСО "Дегтярская ДШИ"</t>
  </si>
  <si>
    <t>МБУ ДО "Байкаловская ДШИ"</t>
  </si>
  <si>
    <t>МКУ ДО АГО "Ачитская ДШИ"</t>
  </si>
  <si>
    <t>МКУДО Бисертская ДШИ</t>
  </si>
  <si>
    <t>МАУДО Верхнесергинская ДШИ</t>
  </si>
  <si>
    <t>ДШИ им. А.А. Пантыкина, Верхняя Тура</t>
  </si>
  <si>
    <t>МУДО "ДМШ", г. Качканар</t>
  </si>
  <si>
    <t>МАОУ ДО № 24 "ДХШ"</t>
  </si>
  <si>
    <t>МУДО "ДХШ", г. Качканар</t>
  </si>
  <si>
    <t>МУДО "ДШИ", г. Качканар</t>
  </si>
  <si>
    <t>МКУДО Кленовская ДШИ</t>
  </si>
  <si>
    <t>МАУДО Михайловская ДШИ</t>
  </si>
  <si>
    <t>МБУ ДО ПГО "Пышминская детская школа искусств"</t>
  </si>
  <si>
    <t>МБУ ДО "ДШИ", пгт. Свободный</t>
  </si>
  <si>
    <t>МКУ ДО "Дворец творчества" (Талицкая ДШИ)</t>
  </si>
  <si>
    <t>МАОУ ДО "Детская школа искусств", пгт. Тугулым</t>
  </si>
  <si>
    <t>город Алапаевск г.о.</t>
  </si>
  <si>
    <t>Артемовский г.о.</t>
  </si>
  <si>
    <t>Асбестовский г.о.</t>
  </si>
  <si>
    <t>Белоярский г.о.</t>
  </si>
  <si>
    <t>Сысертский г.о.</t>
  </si>
  <si>
    <t>Верхотурский г.о.</t>
  </si>
  <si>
    <t>город Ирбит г.о.</t>
  </si>
  <si>
    <t>Арамильский г.о.</t>
  </si>
  <si>
    <t>Артинский г.о.</t>
  </si>
  <si>
    <t>Камышловский м.р-н</t>
  </si>
  <si>
    <t>Кушвинский г.о.</t>
  </si>
  <si>
    <t>Березовский г.о.</t>
  </si>
  <si>
    <t>Богданович г.о.</t>
  </si>
  <si>
    <t>Верх-Нейвинский г.о.</t>
  </si>
  <si>
    <t>Верхний Тагил г.о.</t>
  </si>
  <si>
    <t>Верхняя Пышма г.о.</t>
  </si>
  <si>
    <t>Верхнесалдинский г.о.</t>
  </si>
  <si>
    <t>Алапаевское г.о.</t>
  </si>
  <si>
    <t>Волчанский г.о.</t>
  </si>
  <si>
    <t>Сосьвинский г.о.</t>
  </si>
  <si>
    <t>Ирбитское г.о.</t>
  </si>
  <si>
    <t>Заречный г.о.</t>
  </si>
  <si>
    <t>Ивдельский г.о.</t>
  </si>
  <si>
    <t>Невьянский г.о.</t>
  </si>
  <si>
    <t>Североуральский г.о.</t>
  </si>
  <si>
    <t>Камышловский г.о.</t>
  </si>
  <si>
    <t>Карпинск г.о.</t>
  </si>
  <si>
    <t>Каменский г.о.</t>
  </si>
  <si>
    <t>Кировградский г.о.</t>
  </si>
  <si>
    <t>Краснотурьинск г.о.</t>
  </si>
  <si>
    <t>Красноуральск г.о.</t>
  </si>
  <si>
    <t>Красноуфимск г.о.</t>
  </si>
  <si>
    <t>Красноуфимский округ г.о.</t>
  </si>
  <si>
    <t>город Лесной г.о.</t>
  </si>
  <si>
    <t>Малышевский г.о.</t>
  </si>
  <si>
    <t>Махнёвское г.о.</t>
  </si>
  <si>
    <t>город Нижний Тагил г.о.</t>
  </si>
  <si>
    <t>Нижняя Салда г.о.</t>
  </si>
  <si>
    <t>Нижнетуринский г.о.</t>
  </si>
  <si>
    <t>Горноуральский г.о.</t>
  </si>
  <si>
    <t>Новолялинский г.о.</t>
  </si>
  <si>
    <t>Новоуральский г.о.</t>
  </si>
  <si>
    <t>Пелым г.о.</t>
  </si>
  <si>
    <t>Первоуральск г.о.</t>
  </si>
  <si>
    <t>Полевской г.о.</t>
  </si>
  <si>
    <t>Ревда г.о.</t>
  </si>
  <si>
    <t>Режевской г.о.</t>
  </si>
  <si>
    <t>Рефтинский г.о.</t>
  </si>
  <si>
    <t>Серовский г.о.</t>
  </si>
  <si>
    <t>Среднеуральск г.о.</t>
  </si>
  <si>
    <t>Сухой Лог г.о.</t>
  </si>
  <si>
    <t>Тавдинский г.о.</t>
  </si>
  <si>
    <t>Туринский г.о.</t>
  </si>
  <si>
    <t>поселок Уральский г.о.</t>
  </si>
  <si>
    <t>Шалинский г.о.</t>
  </si>
  <si>
    <t>Каменск-Уральский г.о.</t>
  </si>
  <si>
    <t>город Екатеринбург г.о.</t>
  </si>
  <si>
    <t>Слободо-Туринский м.р-н</t>
  </si>
  <si>
    <t>Дегтярск г.о.</t>
  </si>
  <si>
    <t>Байкаловский м.р-н</t>
  </si>
  <si>
    <t>Ачитский г.о.</t>
  </si>
  <si>
    <t>Бисертский г.о.</t>
  </si>
  <si>
    <t>Нижнесергинский м.р-н</t>
  </si>
  <si>
    <t>Верхняя Тура г.о.</t>
  </si>
  <si>
    <t>Качканарский г.о.</t>
  </si>
  <si>
    <t>Пышминский г.о.</t>
  </si>
  <si>
    <t>ЗАТО Свободный г.о.</t>
  </si>
  <si>
    <t>Талицкий г.о.</t>
  </si>
  <si>
    <t>Тугулымский г.о.</t>
  </si>
  <si>
    <t>Муниципальное образование</t>
  </si>
  <si>
    <t>Наименование ДШИ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</si>
</sst>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Alignment="1">
      <alignment horizontal="center" vertical="center"/>
    </xf>
    <xf numFmtId="49" fontId="7" fillId="0" borderId="1" xfId="0" applyNumberFormat="1" applyFont="1" applyBorder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9"/>
  <sheetViews>
    <sheetView tabSelected="1" view="pageBreakPreview" zoomScale="110" zoomScaleNormal="100" zoomScaleSheetLayoutView="110" workbookViewId="0">
      <pane ySplit="2" topLeftCell="A36" activePane="bottomLeft" state="frozen"/>
      <selection pane="bottomLeft" activeCell="Q3" sqref="Q3"/>
    </sheetView>
  </sheetViews>
  <sheetFormatPr defaultRowHeight="12.75" x14ac:dyDescent="0.2"/>
  <cols>
    <col min="1" max="1" width="5.42578125" style="1" customWidth="1"/>
    <col min="2" max="2" width="20.85546875" style="1" customWidth="1"/>
    <col min="3" max="3" width="41.140625" style="1" customWidth="1"/>
    <col min="4" max="5" width="9.140625" style="9"/>
    <col min="6" max="6" width="10" style="13" bestFit="1" customWidth="1"/>
    <col min="7" max="11" width="9.140625" style="9"/>
    <col min="12" max="16384" width="9.140625" style="1"/>
  </cols>
  <sheetData>
    <row r="1" spans="1:18" ht="53.25" customHeight="1" x14ac:dyDescent="0.2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18" ht="24.75" customHeight="1" x14ac:dyDescent="0.2">
      <c r="A2" s="2"/>
      <c r="B2" s="4" t="s">
        <v>262</v>
      </c>
      <c r="C2" s="4" t="s">
        <v>263</v>
      </c>
      <c r="D2" s="3" t="s">
        <v>16</v>
      </c>
      <c r="E2" s="3" t="s">
        <v>1</v>
      </c>
      <c r="F2" s="11" t="s">
        <v>0</v>
      </c>
      <c r="G2" s="3" t="s">
        <v>2</v>
      </c>
      <c r="H2" s="3" t="s">
        <v>3</v>
      </c>
      <c r="I2" s="3" t="s">
        <v>4</v>
      </c>
      <c r="J2" s="3" t="s">
        <v>5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</row>
    <row r="3" spans="1:18" ht="25.5" x14ac:dyDescent="0.2">
      <c r="A3" s="3">
        <v>1</v>
      </c>
      <c r="B3" s="14" t="s">
        <v>193</v>
      </c>
      <c r="C3" s="4" t="s">
        <v>17</v>
      </c>
      <c r="D3" s="3">
        <v>4711</v>
      </c>
      <c r="E3" s="5">
        <f>SUM(G3:R3)</f>
        <v>3773</v>
      </c>
      <c r="F3" s="12">
        <f>E3*100/D3</f>
        <v>80.089153046062407</v>
      </c>
      <c r="G3" s="6">
        <v>434</v>
      </c>
      <c r="H3" s="6">
        <v>532</v>
      </c>
      <c r="I3" s="6">
        <v>485</v>
      </c>
      <c r="J3" s="5">
        <v>334</v>
      </c>
      <c r="K3" s="8">
        <v>458</v>
      </c>
      <c r="L3" s="8">
        <v>718</v>
      </c>
      <c r="M3" s="8">
        <v>0</v>
      </c>
      <c r="N3" s="8">
        <v>0</v>
      </c>
      <c r="O3" s="8">
        <v>170</v>
      </c>
      <c r="P3" s="8">
        <v>642</v>
      </c>
      <c r="Q3" s="8"/>
      <c r="R3" s="8"/>
    </row>
    <row r="4" spans="1:18" ht="24" customHeight="1" x14ac:dyDescent="0.2">
      <c r="A4" s="3">
        <v>2</v>
      </c>
      <c r="B4" s="14" t="s">
        <v>194</v>
      </c>
      <c r="C4" s="4" t="s">
        <v>18</v>
      </c>
      <c r="D4" s="3">
        <v>2821</v>
      </c>
      <c r="E4" s="5">
        <f t="shared" ref="E4:E67" si="0">SUM(G4:R4)</f>
        <v>1416</v>
      </c>
      <c r="F4" s="12">
        <f t="shared" ref="F4:F67" si="1">E4*100/D4</f>
        <v>50.194966323998585</v>
      </c>
      <c r="G4" s="6">
        <v>130</v>
      </c>
      <c r="H4" s="6">
        <v>100</v>
      </c>
      <c r="I4" s="6">
        <v>195</v>
      </c>
      <c r="J4" s="5">
        <v>120</v>
      </c>
      <c r="K4" s="8">
        <v>801</v>
      </c>
      <c r="L4" s="8">
        <v>0</v>
      </c>
      <c r="M4" s="8">
        <v>0</v>
      </c>
      <c r="N4" s="8">
        <v>0</v>
      </c>
      <c r="O4" s="8">
        <v>0</v>
      </c>
      <c r="P4" s="8">
        <v>70</v>
      </c>
      <c r="Q4" s="8"/>
      <c r="R4" s="8"/>
    </row>
    <row r="5" spans="1:18" x14ac:dyDescent="0.2">
      <c r="A5" s="3">
        <v>3</v>
      </c>
      <c r="B5" s="14" t="s">
        <v>195</v>
      </c>
      <c r="C5" s="4" t="s">
        <v>19</v>
      </c>
      <c r="D5" s="3">
        <v>3500</v>
      </c>
      <c r="E5" s="5">
        <f t="shared" si="0"/>
        <v>1390</v>
      </c>
      <c r="F5" s="12">
        <f t="shared" si="1"/>
        <v>39.714285714285715</v>
      </c>
      <c r="G5" s="6">
        <v>42</v>
      </c>
      <c r="H5" s="6">
        <v>74</v>
      </c>
      <c r="I5" s="6">
        <v>115</v>
      </c>
      <c r="J5" s="5">
        <v>270</v>
      </c>
      <c r="K5" s="8">
        <v>174</v>
      </c>
      <c r="L5" s="8">
        <v>206</v>
      </c>
      <c r="M5" s="8">
        <v>58</v>
      </c>
      <c r="N5" s="8">
        <v>0</v>
      </c>
      <c r="O5" s="8">
        <v>121</v>
      </c>
      <c r="P5" s="8">
        <v>330</v>
      </c>
      <c r="Q5" s="8"/>
      <c r="R5" s="8"/>
    </row>
    <row r="6" spans="1:18" x14ac:dyDescent="0.2">
      <c r="A6" s="3">
        <v>4</v>
      </c>
      <c r="B6" s="14" t="s">
        <v>196</v>
      </c>
      <c r="C6" s="4" t="s">
        <v>20</v>
      </c>
      <c r="D6" s="3">
        <v>1407</v>
      </c>
      <c r="E6" s="5">
        <f t="shared" si="0"/>
        <v>1836</v>
      </c>
      <c r="F6" s="12">
        <f t="shared" si="1"/>
        <v>130.4904051172708</v>
      </c>
      <c r="G6" s="6">
        <v>238</v>
      </c>
      <c r="H6" s="6">
        <v>90</v>
      </c>
      <c r="I6" s="6">
        <v>260</v>
      </c>
      <c r="J6" s="5">
        <v>373</v>
      </c>
      <c r="K6" s="8">
        <v>410</v>
      </c>
      <c r="L6" s="8">
        <v>13</v>
      </c>
      <c r="M6" s="8">
        <v>0</v>
      </c>
      <c r="N6" s="8">
        <v>0</v>
      </c>
      <c r="O6" s="8">
        <v>117</v>
      </c>
      <c r="P6" s="8">
        <v>335</v>
      </c>
      <c r="Q6" s="8"/>
      <c r="R6" s="8"/>
    </row>
    <row r="7" spans="1:18" x14ac:dyDescent="0.2">
      <c r="A7" s="3">
        <v>5</v>
      </c>
      <c r="B7" s="14" t="s">
        <v>197</v>
      </c>
      <c r="C7" s="4" t="s">
        <v>21</v>
      </c>
      <c r="D7" s="3">
        <v>868</v>
      </c>
      <c r="E7" s="5">
        <f t="shared" si="0"/>
        <v>2195</v>
      </c>
      <c r="F7" s="12">
        <f t="shared" si="1"/>
        <v>252.88018433179724</v>
      </c>
      <c r="G7" s="6">
        <v>110</v>
      </c>
      <c r="H7" s="6">
        <v>23</v>
      </c>
      <c r="I7" s="6">
        <v>949</v>
      </c>
      <c r="J7" s="5">
        <v>0</v>
      </c>
      <c r="K7" s="8">
        <v>618</v>
      </c>
      <c r="L7" s="8">
        <v>52</v>
      </c>
      <c r="M7" s="8">
        <v>0</v>
      </c>
      <c r="N7" s="8">
        <v>0</v>
      </c>
      <c r="O7" s="8">
        <v>160</v>
      </c>
      <c r="P7" s="8">
        <v>283</v>
      </c>
      <c r="Q7" s="8"/>
      <c r="R7" s="8"/>
    </row>
    <row r="8" spans="1:18" x14ac:dyDescent="0.2">
      <c r="A8" s="3">
        <v>6</v>
      </c>
      <c r="B8" s="14" t="s">
        <v>194</v>
      </c>
      <c r="C8" s="4" t="s">
        <v>22</v>
      </c>
      <c r="D8" s="3">
        <v>1386</v>
      </c>
      <c r="E8" s="5">
        <f t="shared" si="0"/>
        <v>1978</v>
      </c>
      <c r="F8" s="12">
        <f t="shared" si="1"/>
        <v>142.7128427128427</v>
      </c>
      <c r="G8" s="6">
        <v>45</v>
      </c>
      <c r="H8" s="6">
        <v>103</v>
      </c>
      <c r="I8" s="6">
        <v>62</v>
      </c>
      <c r="J8" s="5">
        <v>123</v>
      </c>
      <c r="K8" s="8">
        <v>269</v>
      </c>
      <c r="L8" s="8">
        <v>1265</v>
      </c>
      <c r="M8" s="8">
        <v>0</v>
      </c>
      <c r="N8" s="8">
        <v>0</v>
      </c>
      <c r="O8" s="8">
        <v>111</v>
      </c>
      <c r="P8" s="8">
        <v>0</v>
      </c>
      <c r="Q8" s="8"/>
      <c r="R8" s="8"/>
    </row>
    <row r="9" spans="1:18" x14ac:dyDescent="0.2">
      <c r="A9" s="3">
        <v>7</v>
      </c>
      <c r="B9" s="14" t="s">
        <v>198</v>
      </c>
      <c r="C9" s="4" t="s">
        <v>23</v>
      </c>
      <c r="D9" s="3">
        <v>1393</v>
      </c>
      <c r="E9" s="5">
        <f t="shared" si="0"/>
        <v>999</v>
      </c>
      <c r="F9" s="12">
        <f t="shared" si="1"/>
        <v>71.71572146446519</v>
      </c>
      <c r="G9" s="6">
        <v>50</v>
      </c>
      <c r="H9" s="6">
        <v>58</v>
      </c>
      <c r="I9" s="6">
        <v>111</v>
      </c>
      <c r="J9" s="5">
        <v>77</v>
      </c>
      <c r="K9" s="8">
        <v>105</v>
      </c>
      <c r="L9" s="8">
        <v>0</v>
      </c>
      <c r="M9" s="8">
        <v>0</v>
      </c>
      <c r="N9" s="8">
        <v>0</v>
      </c>
      <c r="O9" s="8">
        <v>434</v>
      </c>
      <c r="P9" s="8">
        <v>164</v>
      </c>
      <c r="Q9" s="8"/>
      <c r="R9" s="8"/>
    </row>
    <row r="10" spans="1:18" x14ac:dyDescent="0.2">
      <c r="A10" s="3">
        <v>8</v>
      </c>
      <c r="B10" s="14" t="s">
        <v>199</v>
      </c>
      <c r="C10" s="4" t="s">
        <v>24</v>
      </c>
      <c r="D10" s="7">
        <v>2520</v>
      </c>
      <c r="E10" s="5">
        <f t="shared" si="0"/>
        <v>3972</v>
      </c>
      <c r="F10" s="12">
        <f t="shared" si="1"/>
        <v>157.61904761904762</v>
      </c>
      <c r="G10" s="6">
        <v>103</v>
      </c>
      <c r="H10" s="6">
        <v>347</v>
      </c>
      <c r="I10" s="6">
        <v>311</v>
      </c>
      <c r="J10" s="6">
        <v>1163</v>
      </c>
      <c r="K10" s="8">
        <v>746</v>
      </c>
      <c r="L10" s="8">
        <v>372</v>
      </c>
      <c r="M10" s="8">
        <v>0</v>
      </c>
      <c r="N10" s="8">
        <v>0</v>
      </c>
      <c r="O10" s="8">
        <v>420</v>
      </c>
      <c r="P10" s="8">
        <v>510</v>
      </c>
      <c r="Q10" s="8"/>
      <c r="R10" s="8"/>
    </row>
    <row r="11" spans="1:18" x14ac:dyDescent="0.2">
      <c r="A11" s="3">
        <v>9</v>
      </c>
      <c r="B11" s="14" t="s">
        <v>200</v>
      </c>
      <c r="C11" s="4" t="s">
        <v>25</v>
      </c>
      <c r="D11" s="7">
        <v>742</v>
      </c>
      <c r="E11" s="5">
        <f t="shared" si="0"/>
        <v>1773</v>
      </c>
      <c r="F11" s="12">
        <f t="shared" si="1"/>
        <v>238.94878706199461</v>
      </c>
      <c r="G11" s="6">
        <v>97</v>
      </c>
      <c r="H11" s="6">
        <v>42</v>
      </c>
      <c r="I11" s="6">
        <v>271</v>
      </c>
      <c r="J11" s="6">
        <v>121</v>
      </c>
      <c r="K11" s="8">
        <v>527</v>
      </c>
      <c r="L11" s="8">
        <v>478</v>
      </c>
      <c r="M11" s="8">
        <v>33</v>
      </c>
      <c r="N11" s="8">
        <v>37</v>
      </c>
      <c r="O11" s="8">
        <v>24</v>
      </c>
      <c r="P11" s="8">
        <v>143</v>
      </c>
      <c r="Q11" s="8"/>
      <c r="R11" s="8"/>
    </row>
    <row r="12" spans="1:18" x14ac:dyDescent="0.2">
      <c r="A12" s="3">
        <v>10</v>
      </c>
      <c r="B12" s="14" t="s">
        <v>201</v>
      </c>
      <c r="C12" s="4" t="s">
        <v>26</v>
      </c>
      <c r="D12" s="7">
        <v>1540</v>
      </c>
      <c r="E12" s="5">
        <f t="shared" si="0"/>
        <v>1794</v>
      </c>
      <c r="F12" s="12">
        <f t="shared" si="1"/>
        <v>116.49350649350649</v>
      </c>
      <c r="G12" s="6">
        <v>145</v>
      </c>
      <c r="H12" s="6">
        <v>258</v>
      </c>
      <c r="I12" s="6">
        <v>289</v>
      </c>
      <c r="J12" s="6">
        <v>420</v>
      </c>
      <c r="K12" s="8">
        <v>168</v>
      </c>
      <c r="L12" s="8">
        <v>404</v>
      </c>
      <c r="M12" s="8">
        <v>0</v>
      </c>
      <c r="N12" s="8">
        <v>0</v>
      </c>
      <c r="O12" s="8">
        <v>110</v>
      </c>
      <c r="P12" s="8">
        <v>0</v>
      </c>
      <c r="Q12" s="8"/>
      <c r="R12" s="8"/>
    </row>
    <row r="13" spans="1:18" x14ac:dyDescent="0.2">
      <c r="A13" s="3">
        <v>11</v>
      </c>
      <c r="B13" s="14" t="s">
        <v>195</v>
      </c>
      <c r="C13" s="4" t="s">
        <v>27</v>
      </c>
      <c r="D13" s="7">
        <v>3969</v>
      </c>
      <c r="E13" s="5">
        <f t="shared" si="0"/>
        <v>3952</v>
      </c>
      <c r="F13" s="12">
        <f t="shared" si="1"/>
        <v>99.571680524061478</v>
      </c>
      <c r="G13" s="6">
        <v>652</v>
      </c>
      <c r="H13" s="6">
        <v>206</v>
      </c>
      <c r="I13" s="6">
        <v>428</v>
      </c>
      <c r="J13" s="6">
        <v>650</v>
      </c>
      <c r="K13" s="8">
        <v>653</v>
      </c>
      <c r="L13" s="8">
        <v>407</v>
      </c>
      <c r="M13" s="8">
        <v>0</v>
      </c>
      <c r="N13" s="8">
        <v>0</v>
      </c>
      <c r="O13" s="8">
        <v>434</v>
      </c>
      <c r="P13" s="8">
        <v>522</v>
      </c>
      <c r="Q13" s="8"/>
      <c r="R13" s="8"/>
    </row>
    <row r="14" spans="1:18" x14ac:dyDescent="0.2">
      <c r="A14" s="3">
        <v>12</v>
      </c>
      <c r="B14" s="14" t="s">
        <v>202</v>
      </c>
      <c r="C14" s="4" t="s">
        <v>28</v>
      </c>
      <c r="D14" s="7">
        <v>406</v>
      </c>
      <c r="E14" s="5">
        <f t="shared" si="0"/>
        <v>1262</v>
      </c>
      <c r="F14" s="12">
        <f t="shared" si="1"/>
        <v>310.83743842364532</v>
      </c>
      <c r="G14" s="6">
        <v>147</v>
      </c>
      <c r="H14" s="6">
        <v>84</v>
      </c>
      <c r="I14" s="6">
        <v>173</v>
      </c>
      <c r="J14" s="6">
        <v>219</v>
      </c>
      <c r="K14" s="8">
        <v>186</v>
      </c>
      <c r="L14" s="8">
        <v>107</v>
      </c>
      <c r="M14" s="8">
        <v>0</v>
      </c>
      <c r="N14" s="8">
        <v>41</v>
      </c>
      <c r="O14" s="8">
        <v>188</v>
      </c>
      <c r="P14" s="8">
        <v>117</v>
      </c>
      <c r="Q14" s="8"/>
      <c r="R14" s="8"/>
    </row>
    <row r="15" spans="1:18" x14ac:dyDescent="0.2">
      <c r="A15" s="3">
        <v>13</v>
      </c>
      <c r="B15" s="14" t="s">
        <v>203</v>
      </c>
      <c r="C15" s="4" t="s">
        <v>29</v>
      </c>
      <c r="D15" s="7">
        <v>1820</v>
      </c>
      <c r="E15" s="5">
        <f t="shared" si="0"/>
        <v>1165</v>
      </c>
      <c r="F15" s="12">
        <f t="shared" si="1"/>
        <v>64.010989010989007</v>
      </c>
      <c r="G15" s="6">
        <v>0</v>
      </c>
      <c r="H15" s="6">
        <v>135</v>
      </c>
      <c r="I15" s="6">
        <v>292</v>
      </c>
      <c r="J15" s="6">
        <v>257</v>
      </c>
      <c r="K15" s="8">
        <v>135</v>
      </c>
      <c r="L15" s="8">
        <v>205</v>
      </c>
      <c r="M15" s="8">
        <v>0</v>
      </c>
      <c r="N15" s="8">
        <v>0</v>
      </c>
      <c r="O15" s="8">
        <v>48</v>
      </c>
      <c r="P15" s="8">
        <v>93</v>
      </c>
      <c r="Q15" s="8"/>
      <c r="R15" s="8"/>
    </row>
    <row r="16" spans="1:18" x14ac:dyDescent="0.2">
      <c r="A16" s="3">
        <v>14</v>
      </c>
      <c r="B16" s="14" t="s">
        <v>204</v>
      </c>
      <c r="C16" s="4" t="s">
        <v>30</v>
      </c>
      <c r="D16" s="7">
        <v>3563</v>
      </c>
      <c r="E16" s="5">
        <f t="shared" si="0"/>
        <v>10355</v>
      </c>
      <c r="F16" s="12">
        <f t="shared" si="1"/>
        <v>290.62587706988495</v>
      </c>
      <c r="G16" s="6">
        <v>440</v>
      </c>
      <c r="H16" s="6">
        <v>950</v>
      </c>
      <c r="I16" s="6">
        <v>1320</v>
      </c>
      <c r="J16" s="6">
        <v>1840</v>
      </c>
      <c r="K16" s="8">
        <v>1880</v>
      </c>
      <c r="L16" s="8">
        <v>2030</v>
      </c>
      <c r="M16" s="8">
        <v>0</v>
      </c>
      <c r="N16" s="8">
        <v>0</v>
      </c>
      <c r="O16" s="8">
        <v>0</v>
      </c>
      <c r="P16" s="8">
        <v>1895</v>
      </c>
      <c r="Q16" s="8"/>
      <c r="R16" s="8"/>
    </row>
    <row r="17" spans="1:18" x14ac:dyDescent="0.2">
      <c r="A17" s="3">
        <v>15</v>
      </c>
      <c r="B17" s="14" t="s">
        <v>204</v>
      </c>
      <c r="C17" s="4" t="s">
        <v>31</v>
      </c>
      <c r="D17" s="7">
        <v>4347</v>
      </c>
      <c r="E17" s="5">
        <f t="shared" si="0"/>
        <v>2960</v>
      </c>
      <c r="F17" s="12">
        <f t="shared" si="1"/>
        <v>68.092937658155051</v>
      </c>
      <c r="G17" s="6">
        <v>267</v>
      </c>
      <c r="H17" s="6">
        <v>192</v>
      </c>
      <c r="I17" s="6">
        <v>156</v>
      </c>
      <c r="J17" s="6">
        <v>155</v>
      </c>
      <c r="K17" s="8">
        <v>465</v>
      </c>
      <c r="L17" s="8">
        <v>668</v>
      </c>
      <c r="M17" s="8">
        <v>0</v>
      </c>
      <c r="N17" s="8">
        <v>0</v>
      </c>
      <c r="O17" s="8">
        <v>330</v>
      </c>
      <c r="P17" s="8">
        <v>727</v>
      </c>
      <c r="Q17" s="8"/>
      <c r="R17" s="8"/>
    </row>
    <row r="18" spans="1:18" x14ac:dyDescent="0.2">
      <c r="A18" s="3">
        <v>16</v>
      </c>
      <c r="B18" s="14" t="s">
        <v>204</v>
      </c>
      <c r="C18" s="4" t="s">
        <v>32</v>
      </c>
      <c r="D18" s="7">
        <v>1708</v>
      </c>
      <c r="E18" s="5">
        <f t="shared" si="0"/>
        <v>1061</v>
      </c>
      <c r="F18" s="12">
        <f t="shared" si="1"/>
        <v>62.119437939110071</v>
      </c>
      <c r="G18" s="6">
        <v>103</v>
      </c>
      <c r="H18" s="6">
        <v>0</v>
      </c>
      <c r="I18" s="6">
        <v>143</v>
      </c>
      <c r="J18" s="6">
        <v>133</v>
      </c>
      <c r="K18" s="8">
        <v>259</v>
      </c>
      <c r="L18" s="8">
        <v>314</v>
      </c>
      <c r="M18" s="8">
        <v>0</v>
      </c>
      <c r="N18" s="8">
        <v>0</v>
      </c>
      <c r="O18" s="8">
        <v>0</v>
      </c>
      <c r="P18" s="8">
        <v>109</v>
      </c>
      <c r="Q18" s="8"/>
      <c r="R18" s="8"/>
    </row>
    <row r="19" spans="1:18" x14ac:dyDescent="0.2">
      <c r="A19" s="3">
        <v>17</v>
      </c>
      <c r="B19" s="14" t="s">
        <v>204</v>
      </c>
      <c r="C19" s="4" t="s">
        <v>33</v>
      </c>
      <c r="D19" s="7">
        <v>910</v>
      </c>
      <c r="E19" s="5">
        <f t="shared" si="0"/>
        <v>325</v>
      </c>
      <c r="F19" s="12">
        <f t="shared" si="1"/>
        <v>35.714285714285715</v>
      </c>
      <c r="G19" s="6">
        <v>0</v>
      </c>
      <c r="H19" s="6">
        <v>94</v>
      </c>
      <c r="I19" s="6">
        <v>0</v>
      </c>
      <c r="J19" s="6">
        <v>0</v>
      </c>
      <c r="K19" s="8">
        <v>191</v>
      </c>
      <c r="L19" s="8">
        <v>0</v>
      </c>
      <c r="M19" s="8">
        <v>0</v>
      </c>
      <c r="N19" s="8">
        <v>0</v>
      </c>
      <c r="O19" s="8">
        <v>0</v>
      </c>
      <c r="P19" s="8">
        <v>40</v>
      </c>
      <c r="Q19" s="8"/>
      <c r="R19" s="8"/>
    </row>
    <row r="20" spans="1:18" x14ac:dyDescent="0.2">
      <c r="A20" s="3">
        <v>18</v>
      </c>
      <c r="B20" s="14" t="s">
        <v>205</v>
      </c>
      <c r="C20" s="4" t="s">
        <v>34</v>
      </c>
      <c r="D20" s="7">
        <v>5663</v>
      </c>
      <c r="E20" s="5">
        <f t="shared" si="0"/>
        <v>3720</v>
      </c>
      <c r="F20" s="12">
        <f t="shared" si="1"/>
        <v>65.689563835422916</v>
      </c>
      <c r="G20" s="6">
        <v>210</v>
      </c>
      <c r="H20" s="6">
        <v>100</v>
      </c>
      <c r="I20" s="6">
        <v>460</v>
      </c>
      <c r="J20" s="6">
        <v>530</v>
      </c>
      <c r="K20" s="8">
        <v>890</v>
      </c>
      <c r="L20" s="8">
        <v>1300</v>
      </c>
      <c r="M20" s="8">
        <v>0</v>
      </c>
      <c r="N20" s="8">
        <v>0</v>
      </c>
      <c r="O20" s="8">
        <v>20</v>
      </c>
      <c r="P20" s="8">
        <v>210</v>
      </c>
      <c r="Q20" s="8"/>
      <c r="R20" s="8"/>
    </row>
    <row r="21" spans="1:18" x14ac:dyDescent="0.2">
      <c r="A21" s="3">
        <v>19</v>
      </c>
      <c r="B21" s="14" t="s">
        <v>206</v>
      </c>
      <c r="C21" s="4" t="s">
        <v>35</v>
      </c>
      <c r="D21" s="7">
        <v>1267</v>
      </c>
      <c r="E21" s="5">
        <f t="shared" si="0"/>
        <v>2567</v>
      </c>
      <c r="F21" s="12">
        <f t="shared" si="1"/>
        <v>202.60457774269929</v>
      </c>
      <c r="G21" s="6">
        <v>208</v>
      </c>
      <c r="H21" s="6">
        <v>241</v>
      </c>
      <c r="I21" s="6">
        <v>244</v>
      </c>
      <c r="J21" s="6">
        <v>319</v>
      </c>
      <c r="K21" s="8">
        <v>386</v>
      </c>
      <c r="L21" s="8">
        <v>654</v>
      </c>
      <c r="M21" s="8">
        <v>0</v>
      </c>
      <c r="N21" s="8">
        <v>0</v>
      </c>
      <c r="O21" s="8">
        <v>326</v>
      </c>
      <c r="P21" s="8">
        <v>189</v>
      </c>
      <c r="Q21" s="8"/>
      <c r="R21" s="8"/>
    </row>
    <row r="22" spans="1:18" x14ac:dyDescent="0.2">
      <c r="A22" s="3">
        <v>20</v>
      </c>
      <c r="B22" s="14" t="s">
        <v>207</v>
      </c>
      <c r="C22" s="4" t="s">
        <v>36</v>
      </c>
      <c r="D22" s="7">
        <v>2317</v>
      </c>
      <c r="E22" s="5">
        <f t="shared" si="0"/>
        <v>2200</v>
      </c>
      <c r="F22" s="12">
        <f t="shared" si="1"/>
        <v>94.950366853690113</v>
      </c>
      <c r="G22" s="6">
        <v>231</v>
      </c>
      <c r="H22" s="6">
        <v>428</v>
      </c>
      <c r="I22" s="6">
        <v>217</v>
      </c>
      <c r="J22" s="6">
        <v>394</v>
      </c>
      <c r="K22" s="8">
        <v>257</v>
      </c>
      <c r="L22" s="8">
        <v>76</v>
      </c>
      <c r="M22" s="8">
        <v>0</v>
      </c>
      <c r="N22" s="8">
        <v>0</v>
      </c>
      <c r="O22" s="8">
        <v>233</v>
      </c>
      <c r="P22" s="8">
        <v>364</v>
      </c>
      <c r="Q22" s="8"/>
      <c r="R22" s="8"/>
    </row>
    <row r="23" spans="1:18" ht="25.5" x14ac:dyDescent="0.2">
      <c r="A23" s="3">
        <v>21</v>
      </c>
      <c r="B23" s="14" t="s">
        <v>208</v>
      </c>
      <c r="C23" s="4" t="s">
        <v>37</v>
      </c>
      <c r="D23" s="7">
        <v>3843</v>
      </c>
      <c r="E23" s="5">
        <f t="shared" si="0"/>
        <v>6410</v>
      </c>
      <c r="F23" s="12">
        <f t="shared" si="1"/>
        <v>166.79677335415042</v>
      </c>
      <c r="G23" s="6">
        <v>310</v>
      </c>
      <c r="H23" s="6">
        <v>721</v>
      </c>
      <c r="I23" s="6">
        <v>866</v>
      </c>
      <c r="J23" s="6">
        <v>770</v>
      </c>
      <c r="K23" s="8">
        <v>422</v>
      </c>
      <c r="L23" s="8">
        <v>1373</v>
      </c>
      <c r="M23" s="8">
        <v>0</v>
      </c>
      <c r="N23" s="8">
        <v>853</v>
      </c>
      <c r="O23" s="8">
        <v>782</v>
      </c>
      <c r="P23" s="8">
        <v>313</v>
      </c>
      <c r="Q23" s="8"/>
      <c r="R23" s="8"/>
    </row>
    <row r="24" spans="1:18" ht="25.5" x14ac:dyDescent="0.2">
      <c r="A24" s="3">
        <v>22</v>
      </c>
      <c r="B24" s="14" t="s">
        <v>208</v>
      </c>
      <c r="C24" s="4" t="s">
        <v>38</v>
      </c>
      <c r="D24" s="7">
        <v>2310</v>
      </c>
      <c r="E24" s="5">
        <f t="shared" si="0"/>
        <v>1501</v>
      </c>
      <c r="F24" s="12">
        <f t="shared" si="1"/>
        <v>64.978354978354972</v>
      </c>
      <c r="G24" s="6">
        <v>0</v>
      </c>
      <c r="H24" s="6">
        <v>251</v>
      </c>
      <c r="I24" s="6">
        <v>305</v>
      </c>
      <c r="J24" s="6">
        <v>594</v>
      </c>
      <c r="K24" s="8">
        <v>260</v>
      </c>
      <c r="L24" s="8">
        <v>0</v>
      </c>
      <c r="M24" s="8">
        <v>0</v>
      </c>
      <c r="N24" s="8">
        <v>0</v>
      </c>
      <c r="O24" s="8">
        <v>56</v>
      </c>
      <c r="P24" s="8">
        <v>35</v>
      </c>
      <c r="Q24" s="8"/>
      <c r="R24" s="8"/>
    </row>
    <row r="25" spans="1:18" ht="25.5" x14ac:dyDescent="0.2">
      <c r="A25" s="3">
        <v>23</v>
      </c>
      <c r="B25" s="14" t="s">
        <v>208</v>
      </c>
      <c r="C25" s="4" t="s">
        <v>39</v>
      </c>
      <c r="D25" s="7">
        <v>2681</v>
      </c>
      <c r="E25" s="5">
        <f t="shared" si="0"/>
        <v>3248</v>
      </c>
      <c r="F25" s="12">
        <f t="shared" si="1"/>
        <v>121.14882506527415</v>
      </c>
      <c r="G25" s="6">
        <v>300</v>
      </c>
      <c r="H25" s="6">
        <v>205</v>
      </c>
      <c r="I25" s="6">
        <v>290</v>
      </c>
      <c r="J25" s="6">
        <v>803</v>
      </c>
      <c r="K25" s="8">
        <v>977</v>
      </c>
      <c r="L25" s="8">
        <v>491</v>
      </c>
      <c r="M25" s="8">
        <v>0</v>
      </c>
      <c r="N25" s="8">
        <v>0</v>
      </c>
      <c r="O25" s="8">
        <v>15</v>
      </c>
      <c r="P25" s="8">
        <v>167</v>
      </c>
      <c r="Q25" s="8"/>
      <c r="R25" s="8"/>
    </row>
    <row r="26" spans="1:18" x14ac:dyDescent="0.2">
      <c r="A26" s="3">
        <v>24</v>
      </c>
      <c r="B26" s="14" t="s">
        <v>209</v>
      </c>
      <c r="C26" s="4" t="s">
        <v>40</v>
      </c>
      <c r="D26" s="7">
        <v>5551</v>
      </c>
      <c r="E26" s="5">
        <f t="shared" si="0"/>
        <v>15463</v>
      </c>
      <c r="F26" s="12">
        <f t="shared" si="1"/>
        <v>278.56242118537199</v>
      </c>
      <c r="G26" s="6">
        <v>1494</v>
      </c>
      <c r="H26" s="6">
        <v>1370</v>
      </c>
      <c r="I26" s="6">
        <v>1335</v>
      </c>
      <c r="J26" s="6">
        <v>2190</v>
      </c>
      <c r="K26" s="8">
        <v>2545</v>
      </c>
      <c r="L26" s="8">
        <v>490</v>
      </c>
      <c r="M26" s="8">
        <v>0</v>
      </c>
      <c r="N26" s="8">
        <v>0</v>
      </c>
      <c r="O26" s="8">
        <v>2880</v>
      </c>
      <c r="P26" s="8">
        <v>3159</v>
      </c>
      <c r="Q26" s="8"/>
      <c r="R26" s="8"/>
    </row>
    <row r="27" spans="1:18" x14ac:dyDescent="0.2">
      <c r="A27" s="3">
        <v>25</v>
      </c>
      <c r="B27" s="14" t="s">
        <v>209</v>
      </c>
      <c r="C27" s="4" t="s">
        <v>41</v>
      </c>
      <c r="D27" s="7">
        <v>707</v>
      </c>
      <c r="E27" s="5">
        <f t="shared" si="0"/>
        <v>2667</v>
      </c>
      <c r="F27" s="12">
        <f t="shared" si="1"/>
        <v>377.22772277227722</v>
      </c>
      <c r="G27" s="6">
        <v>51</v>
      </c>
      <c r="H27" s="6">
        <v>67</v>
      </c>
      <c r="I27" s="6">
        <v>124</v>
      </c>
      <c r="J27" s="6">
        <v>973</v>
      </c>
      <c r="K27" s="8">
        <v>565</v>
      </c>
      <c r="L27" s="8">
        <v>62</v>
      </c>
      <c r="M27" s="8">
        <v>7</v>
      </c>
      <c r="N27" s="8">
        <v>492</v>
      </c>
      <c r="O27" s="8">
        <v>219</v>
      </c>
      <c r="P27" s="8">
        <v>107</v>
      </c>
      <c r="Q27" s="8"/>
      <c r="R27" s="8"/>
    </row>
    <row r="28" spans="1:18" x14ac:dyDescent="0.2">
      <c r="A28" s="3">
        <v>26</v>
      </c>
      <c r="B28" s="14" t="s">
        <v>210</v>
      </c>
      <c r="C28" s="4" t="s">
        <v>42</v>
      </c>
      <c r="D28" s="7">
        <v>3521</v>
      </c>
      <c r="E28" s="5">
        <f t="shared" si="0"/>
        <v>3281</v>
      </c>
      <c r="F28" s="12">
        <f t="shared" si="1"/>
        <v>93.183754615166151</v>
      </c>
      <c r="G28" s="6">
        <v>0</v>
      </c>
      <c r="H28" s="6">
        <v>124</v>
      </c>
      <c r="I28" s="6">
        <v>128</v>
      </c>
      <c r="J28" s="6">
        <v>185</v>
      </c>
      <c r="K28" s="8">
        <v>2558</v>
      </c>
      <c r="L28" s="8">
        <v>0</v>
      </c>
      <c r="M28" s="8">
        <v>0</v>
      </c>
      <c r="N28" s="8">
        <v>24</v>
      </c>
      <c r="O28" s="8">
        <v>58</v>
      </c>
      <c r="P28" s="8">
        <v>204</v>
      </c>
      <c r="Q28" s="8"/>
      <c r="R28" s="8"/>
    </row>
    <row r="29" spans="1:18" x14ac:dyDescent="0.2">
      <c r="A29" s="3">
        <v>27</v>
      </c>
      <c r="B29" s="14" t="s">
        <v>211</v>
      </c>
      <c r="C29" s="4" t="s">
        <v>43</v>
      </c>
      <c r="D29" s="7">
        <v>700</v>
      </c>
      <c r="E29" s="5">
        <f t="shared" si="0"/>
        <v>747</v>
      </c>
      <c r="F29" s="12">
        <f t="shared" si="1"/>
        <v>106.71428571428571</v>
      </c>
      <c r="G29" s="6">
        <v>92</v>
      </c>
      <c r="H29" s="6">
        <v>30</v>
      </c>
      <c r="I29" s="6">
        <v>192</v>
      </c>
      <c r="J29" s="6">
        <v>78</v>
      </c>
      <c r="K29" s="8">
        <v>157</v>
      </c>
      <c r="L29" s="8">
        <v>57</v>
      </c>
      <c r="M29" s="8">
        <v>0</v>
      </c>
      <c r="N29" s="8">
        <v>0</v>
      </c>
      <c r="O29" s="8">
        <v>108</v>
      </c>
      <c r="P29" s="8">
        <v>33</v>
      </c>
      <c r="Q29" s="8"/>
      <c r="R29" s="8"/>
    </row>
    <row r="30" spans="1:18" x14ac:dyDescent="0.2">
      <c r="A30" s="3">
        <v>28</v>
      </c>
      <c r="B30" s="14" t="s">
        <v>212</v>
      </c>
      <c r="C30" s="4" t="s">
        <v>44</v>
      </c>
      <c r="D30" s="7">
        <v>763</v>
      </c>
      <c r="E30" s="5">
        <f t="shared" si="0"/>
        <v>1663</v>
      </c>
      <c r="F30" s="12">
        <f t="shared" si="1"/>
        <v>217.95543905635648</v>
      </c>
      <c r="G30" s="6">
        <v>219</v>
      </c>
      <c r="H30" s="6">
        <v>124</v>
      </c>
      <c r="I30" s="6">
        <v>287</v>
      </c>
      <c r="J30" s="6">
        <v>440</v>
      </c>
      <c r="K30" s="8">
        <v>390</v>
      </c>
      <c r="L30" s="8">
        <v>45</v>
      </c>
      <c r="M30" s="8">
        <v>0</v>
      </c>
      <c r="N30" s="8">
        <v>0</v>
      </c>
      <c r="O30" s="8">
        <v>77</v>
      </c>
      <c r="P30" s="8">
        <v>81</v>
      </c>
      <c r="Q30" s="8"/>
      <c r="R30" s="8"/>
    </row>
    <row r="31" spans="1:18" x14ac:dyDescent="0.2">
      <c r="A31" s="3">
        <v>29</v>
      </c>
      <c r="B31" s="14" t="s">
        <v>197</v>
      </c>
      <c r="C31" s="4" t="s">
        <v>45</v>
      </c>
      <c r="D31" s="7">
        <v>1092</v>
      </c>
      <c r="E31" s="5">
        <f t="shared" si="0"/>
        <v>840</v>
      </c>
      <c r="F31" s="12">
        <f t="shared" si="1"/>
        <v>76.92307692307692</v>
      </c>
      <c r="G31" s="6">
        <v>100</v>
      </c>
      <c r="H31" s="6">
        <v>0</v>
      </c>
      <c r="I31" s="6">
        <v>110</v>
      </c>
      <c r="J31" s="6">
        <v>110</v>
      </c>
      <c r="K31" s="8">
        <v>280</v>
      </c>
      <c r="L31" s="8">
        <v>15</v>
      </c>
      <c r="M31" s="8">
        <v>0</v>
      </c>
      <c r="N31" s="8">
        <v>0</v>
      </c>
      <c r="O31" s="8">
        <v>85</v>
      </c>
      <c r="P31" s="8">
        <v>140</v>
      </c>
      <c r="Q31" s="8"/>
      <c r="R31" s="8"/>
    </row>
    <row r="32" spans="1:18" x14ac:dyDescent="0.2">
      <c r="A32" s="3">
        <v>30</v>
      </c>
      <c r="B32" s="14" t="s">
        <v>213</v>
      </c>
      <c r="C32" s="4" t="s">
        <v>46</v>
      </c>
      <c r="D32" s="7">
        <v>455</v>
      </c>
      <c r="E32" s="5">
        <f t="shared" si="0"/>
        <v>400</v>
      </c>
      <c r="F32" s="12">
        <f t="shared" si="1"/>
        <v>87.912087912087912</v>
      </c>
      <c r="G32" s="6">
        <v>0</v>
      </c>
      <c r="H32" s="6">
        <v>76</v>
      </c>
      <c r="I32" s="6">
        <v>42</v>
      </c>
      <c r="J32" s="6">
        <v>54</v>
      </c>
      <c r="K32" s="8">
        <v>135</v>
      </c>
      <c r="L32" s="8">
        <v>0</v>
      </c>
      <c r="M32" s="8">
        <v>0</v>
      </c>
      <c r="N32" s="8">
        <v>0</v>
      </c>
      <c r="O32" s="8">
        <v>56</v>
      </c>
      <c r="P32" s="8">
        <v>37</v>
      </c>
      <c r="Q32" s="8"/>
      <c r="R32" s="8"/>
    </row>
    <row r="33" spans="1:18" x14ac:dyDescent="0.2">
      <c r="A33" s="3">
        <v>31</v>
      </c>
      <c r="B33" s="14" t="s">
        <v>193</v>
      </c>
      <c r="C33" s="4" t="s">
        <v>47</v>
      </c>
      <c r="D33" s="7">
        <v>1680</v>
      </c>
      <c r="E33" s="5">
        <f t="shared" si="0"/>
        <v>3943</v>
      </c>
      <c r="F33" s="12">
        <f t="shared" si="1"/>
        <v>234.70238095238096</v>
      </c>
      <c r="G33" s="6">
        <v>290</v>
      </c>
      <c r="H33" s="6">
        <v>369</v>
      </c>
      <c r="I33" s="6">
        <v>436</v>
      </c>
      <c r="J33" s="6">
        <v>629</v>
      </c>
      <c r="K33" s="8">
        <v>905</v>
      </c>
      <c r="L33" s="8">
        <v>294</v>
      </c>
      <c r="M33" s="8">
        <v>0</v>
      </c>
      <c r="N33" s="8">
        <v>0</v>
      </c>
      <c r="O33" s="8">
        <v>511</v>
      </c>
      <c r="P33" s="8">
        <v>509</v>
      </c>
      <c r="Q33" s="8"/>
      <c r="R33" s="8"/>
    </row>
    <row r="34" spans="1:18" ht="25.5" x14ac:dyDescent="0.2">
      <c r="A34" s="3">
        <v>32</v>
      </c>
      <c r="B34" s="14" t="s">
        <v>214</v>
      </c>
      <c r="C34" s="4" t="s">
        <v>48</v>
      </c>
      <c r="D34" s="7">
        <v>1379</v>
      </c>
      <c r="E34" s="5">
        <f t="shared" si="0"/>
        <v>4401</v>
      </c>
      <c r="F34" s="12">
        <f t="shared" si="1"/>
        <v>319.14430746918055</v>
      </c>
      <c r="G34" s="6">
        <v>350</v>
      </c>
      <c r="H34" s="6">
        <v>490</v>
      </c>
      <c r="I34" s="6">
        <v>1161</v>
      </c>
      <c r="J34" s="6">
        <v>190</v>
      </c>
      <c r="K34" s="8">
        <v>230</v>
      </c>
      <c r="L34" s="8">
        <v>1150</v>
      </c>
      <c r="M34" s="8">
        <v>0</v>
      </c>
      <c r="N34" s="8">
        <v>0</v>
      </c>
      <c r="O34" s="8">
        <v>150</v>
      </c>
      <c r="P34" s="8">
        <v>680</v>
      </c>
      <c r="Q34" s="8"/>
      <c r="R34" s="8"/>
    </row>
    <row r="35" spans="1:18" ht="25.5" x14ac:dyDescent="0.2">
      <c r="A35" s="3">
        <v>33</v>
      </c>
      <c r="B35" s="14" t="s">
        <v>214</v>
      </c>
      <c r="C35" s="4" t="s">
        <v>49</v>
      </c>
      <c r="D35" s="7">
        <v>2415</v>
      </c>
      <c r="E35" s="5">
        <f t="shared" si="0"/>
        <v>0</v>
      </c>
      <c r="F35" s="12">
        <f t="shared" si="1"/>
        <v>0</v>
      </c>
      <c r="G35" s="6">
        <v>0</v>
      </c>
      <c r="H35" s="6">
        <v>0</v>
      </c>
      <c r="I35" s="6">
        <v>0</v>
      </c>
      <c r="J35" s="6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/>
      <c r="R35" s="8"/>
    </row>
    <row r="36" spans="1:18" x14ac:dyDescent="0.2">
      <c r="A36" s="3">
        <v>34</v>
      </c>
      <c r="B36" s="14" t="s">
        <v>215</v>
      </c>
      <c r="C36" s="4" t="s">
        <v>50</v>
      </c>
      <c r="D36" s="7">
        <v>1414</v>
      </c>
      <c r="E36" s="5">
        <f t="shared" si="0"/>
        <v>1530</v>
      </c>
      <c r="F36" s="12">
        <f t="shared" si="1"/>
        <v>108.2036775106082</v>
      </c>
      <c r="G36" s="6">
        <v>103</v>
      </c>
      <c r="H36" s="6">
        <v>112</v>
      </c>
      <c r="I36" s="6">
        <v>194</v>
      </c>
      <c r="J36" s="6">
        <v>62</v>
      </c>
      <c r="K36" s="8">
        <v>469</v>
      </c>
      <c r="L36" s="8">
        <v>92</v>
      </c>
      <c r="M36" s="8">
        <v>0</v>
      </c>
      <c r="N36" s="8">
        <v>0</v>
      </c>
      <c r="O36" s="8">
        <v>390</v>
      </c>
      <c r="P36" s="8">
        <v>108</v>
      </c>
      <c r="Q36" s="8"/>
      <c r="R36" s="8"/>
    </row>
    <row r="37" spans="1:18" x14ac:dyDescent="0.2">
      <c r="A37" s="3">
        <v>35</v>
      </c>
      <c r="B37" s="14" t="s">
        <v>199</v>
      </c>
      <c r="C37" s="4" t="s">
        <v>51</v>
      </c>
      <c r="D37" s="7">
        <v>1680</v>
      </c>
      <c r="E37" s="5">
        <f t="shared" si="0"/>
        <v>2059</v>
      </c>
      <c r="F37" s="12">
        <f t="shared" si="1"/>
        <v>122.55952380952381</v>
      </c>
      <c r="G37" s="6">
        <v>143</v>
      </c>
      <c r="H37" s="6">
        <v>142</v>
      </c>
      <c r="I37" s="6">
        <v>307</v>
      </c>
      <c r="J37" s="6">
        <v>227</v>
      </c>
      <c r="K37" s="8">
        <v>562</v>
      </c>
      <c r="L37" s="8">
        <v>402</v>
      </c>
      <c r="M37" s="8">
        <v>0</v>
      </c>
      <c r="N37" s="8">
        <v>0</v>
      </c>
      <c r="O37" s="8">
        <v>150</v>
      </c>
      <c r="P37" s="8">
        <v>126</v>
      </c>
      <c r="Q37" s="8"/>
      <c r="R37" s="8"/>
    </row>
    <row r="38" spans="1:18" x14ac:dyDescent="0.2">
      <c r="A38" s="3">
        <v>36</v>
      </c>
      <c r="B38" s="14" t="s">
        <v>216</v>
      </c>
      <c r="C38" s="4" t="s">
        <v>52</v>
      </c>
      <c r="D38" s="7">
        <v>882</v>
      </c>
      <c r="E38" s="5">
        <f t="shared" si="0"/>
        <v>1939</v>
      </c>
      <c r="F38" s="12">
        <f t="shared" si="1"/>
        <v>219.84126984126985</v>
      </c>
      <c r="G38" s="6">
        <v>320</v>
      </c>
      <c r="H38" s="6">
        <v>292</v>
      </c>
      <c r="I38" s="6">
        <v>239</v>
      </c>
      <c r="J38" s="6">
        <v>280</v>
      </c>
      <c r="K38" s="8">
        <v>238</v>
      </c>
      <c r="L38" s="8">
        <v>105</v>
      </c>
      <c r="M38" s="8">
        <v>0</v>
      </c>
      <c r="N38" s="8">
        <v>0</v>
      </c>
      <c r="O38" s="8">
        <v>202</v>
      </c>
      <c r="P38" s="8">
        <v>263</v>
      </c>
      <c r="Q38" s="8"/>
      <c r="R38" s="8"/>
    </row>
    <row r="39" spans="1:18" ht="36.75" customHeight="1" x14ac:dyDescent="0.2">
      <c r="A39" s="3">
        <v>37</v>
      </c>
      <c r="B39" s="14" t="s">
        <v>217</v>
      </c>
      <c r="C39" s="4" t="s">
        <v>53</v>
      </c>
      <c r="D39" s="7">
        <v>1120</v>
      </c>
      <c r="E39" s="5">
        <f t="shared" si="0"/>
        <v>961</v>
      </c>
      <c r="F39" s="12">
        <f t="shared" si="1"/>
        <v>85.803571428571431</v>
      </c>
      <c r="G39" s="6">
        <v>12</v>
      </c>
      <c r="H39" s="6">
        <v>23</v>
      </c>
      <c r="I39" s="6">
        <v>115</v>
      </c>
      <c r="J39" s="6">
        <v>45</v>
      </c>
      <c r="K39" s="8">
        <v>480</v>
      </c>
      <c r="L39" s="8">
        <v>11</v>
      </c>
      <c r="M39" s="8">
        <v>0</v>
      </c>
      <c r="N39" s="8">
        <v>0</v>
      </c>
      <c r="O39" s="8">
        <v>70</v>
      </c>
      <c r="P39" s="8">
        <v>205</v>
      </c>
      <c r="Q39" s="8"/>
      <c r="R39" s="8"/>
    </row>
    <row r="40" spans="1:18" x14ac:dyDescent="0.2">
      <c r="A40" s="3">
        <v>38</v>
      </c>
      <c r="B40" s="14" t="s">
        <v>218</v>
      </c>
      <c r="C40" s="4" t="s">
        <v>54</v>
      </c>
      <c r="D40" s="7">
        <v>994</v>
      </c>
      <c r="E40" s="5">
        <f t="shared" si="0"/>
        <v>1285</v>
      </c>
      <c r="F40" s="12">
        <f t="shared" si="1"/>
        <v>129.27565392354126</v>
      </c>
      <c r="G40" s="6">
        <v>151</v>
      </c>
      <c r="H40" s="6">
        <v>118</v>
      </c>
      <c r="I40" s="6">
        <v>101</v>
      </c>
      <c r="J40" s="6">
        <v>59</v>
      </c>
      <c r="K40" s="8">
        <v>283</v>
      </c>
      <c r="L40" s="8">
        <v>64</v>
      </c>
      <c r="M40" s="8">
        <v>0</v>
      </c>
      <c r="N40" s="8">
        <v>210</v>
      </c>
      <c r="O40" s="8">
        <v>79</v>
      </c>
      <c r="P40" s="8">
        <v>220</v>
      </c>
      <c r="Q40" s="8"/>
      <c r="R40" s="8"/>
    </row>
    <row r="41" spans="1:18" x14ac:dyDescent="0.2">
      <c r="A41" s="3">
        <v>39</v>
      </c>
      <c r="B41" s="14" t="s">
        <v>218</v>
      </c>
      <c r="C41" s="4" t="s">
        <v>55</v>
      </c>
      <c r="D41" s="7">
        <v>1120</v>
      </c>
      <c r="E41" s="5">
        <f t="shared" si="0"/>
        <v>4435</v>
      </c>
      <c r="F41" s="12">
        <f t="shared" si="1"/>
        <v>395.98214285714283</v>
      </c>
      <c r="G41" s="6">
        <v>0</v>
      </c>
      <c r="H41" s="6">
        <v>0</v>
      </c>
      <c r="I41" s="6">
        <v>141</v>
      </c>
      <c r="J41" s="6">
        <v>22</v>
      </c>
      <c r="K41" s="8">
        <v>0</v>
      </c>
      <c r="L41" s="8">
        <v>520</v>
      </c>
      <c r="M41" s="8">
        <v>253</v>
      </c>
      <c r="N41" s="8">
        <v>3175</v>
      </c>
      <c r="O41" s="8">
        <v>158</v>
      </c>
      <c r="P41" s="8">
        <v>166</v>
      </c>
      <c r="Q41" s="8"/>
      <c r="R41" s="8"/>
    </row>
    <row r="42" spans="1:18" x14ac:dyDescent="0.2">
      <c r="A42" s="3">
        <v>40</v>
      </c>
      <c r="B42" s="14" t="s">
        <v>218</v>
      </c>
      <c r="C42" s="4" t="s">
        <v>56</v>
      </c>
      <c r="D42" s="7">
        <v>1722</v>
      </c>
      <c r="E42" s="5">
        <f t="shared" si="0"/>
        <v>3789</v>
      </c>
      <c r="F42" s="12">
        <f t="shared" si="1"/>
        <v>220.0348432055749</v>
      </c>
      <c r="G42" s="6">
        <v>284</v>
      </c>
      <c r="H42" s="6">
        <v>371</v>
      </c>
      <c r="I42" s="6">
        <v>641</v>
      </c>
      <c r="J42" s="6">
        <v>271</v>
      </c>
      <c r="K42" s="8">
        <v>426</v>
      </c>
      <c r="L42" s="8">
        <v>349</v>
      </c>
      <c r="M42" s="8">
        <v>12</v>
      </c>
      <c r="N42" s="8">
        <v>677</v>
      </c>
      <c r="O42" s="8">
        <v>166</v>
      </c>
      <c r="P42" s="8">
        <v>592</v>
      </c>
      <c r="Q42" s="8"/>
      <c r="R42" s="8"/>
    </row>
    <row r="43" spans="1:18" ht="25.5" x14ac:dyDescent="0.2">
      <c r="A43" s="3">
        <v>41</v>
      </c>
      <c r="B43" s="14" t="s">
        <v>219</v>
      </c>
      <c r="C43" s="4" t="s">
        <v>57</v>
      </c>
      <c r="D43" s="7">
        <v>3388</v>
      </c>
      <c r="E43" s="5">
        <f t="shared" si="0"/>
        <v>1304</v>
      </c>
      <c r="F43" s="12">
        <f t="shared" si="1"/>
        <v>38.488783943329395</v>
      </c>
      <c r="G43" s="6">
        <v>0</v>
      </c>
      <c r="H43" s="6">
        <v>170</v>
      </c>
      <c r="I43" s="6">
        <v>95</v>
      </c>
      <c r="J43" s="6">
        <v>195</v>
      </c>
      <c r="K43" s="8">
        <v>335</v>
      </c>
      <c r="L43" s="8">
        <v>200</v>
      </c>
      <c r="M43" s="8">
        <v>0</v>
      </c>
      <c r="N43" s="8">
        <v>0</v>
      </c>
      <c r="O43" s="8">
        <v>165</v>
      </c>
      <c r="P43" s="8">
        <v>144</v>
      </c>
      <c r="Q43" s="8"/>
      <c r="R43" s="8"/>
    </row>
    <row r="44" spans="1:18" ht="25.5" customHeight="1" x14ac:dyDescent="0.2">
      <c r="A44" s="3">
        <v>42</v>
      </c>
      <c r="B44" s="14" t="s">
        <v>197</v>
      </c>
      <c r="C44" s="4" t="s">
        <v>58</v>
      </c>
      <c r="D44" s="7">
        <v>504</v>
      </c>
      <c r="E44" s="5">
        <f t="shared" si="0"/>
        <v>390</v>
      </c>
      <c r="F44" s="12">
        <f t="shared" si="1"/>
        <v>77.38095238095238</v>
      </c>
      <c r="G44" s="6">
        <v>30</v>
      </c>
      <c r="H44" s="6">
        <v>0</v>
      </c>
      <c r="I44" s="6">
        <v>0</v>
      </c>
      <c r="J44" s="6">
        <v>0</v>
      </c>
      <c r="K44" s="8">
        <v>40</v>
      </c>
      <c r="L44" s="8">
        <v>250</v>
      </c>
      <c r="M44" s="8">
        <v>0</v>
      </c>
      <c r="N44" s="8">
        <v>0</v>
      </c>
      <c r="O44" s="8">
        <v>0</v>
      </c>
      <c r="P44" s="8">
        <v>70</v>
      </c>
      <c r="Q44" s="8"/>
      <c r="R44" s="8"/>
    </row>
    <row r="45" spans="1:18" x14ac:dyDescent="0.2">
      <c r="A45" s="3">
        <v>43</v>
      </c>
      <c r="B45" s="14" t="s">
        <v>220</v>
      </c>
      <c r="C45" s="4" t="s">
        <v>59</v>
      </c>
      <c r="D45" s="7">
        <v>469</v>
      </c>
      <c r="E45" s="5">
        <f t="shared" si="0"/>
        <v>838</v>
      </c>
      <c r="F45" s="12">
        <f t="shared" si="1"/>
        <v>178.6780383795309</v>
      </c>
      <c r="G45" s="6">
        <v>83</v>
      </c>
      <c r="H45" s="6">
        <v>97</v>
      </c>
      <c r="I45" s="6">
        <v>98</v>
      </c>
      <c r="J45" s="6">
        <v>183</v>
      </c>
      <c r="K45" s="8">
        <v>109</v>
      </c>
      <c r="L45" s="8">
        <v>137</v>
      </c>
      <c r="M45" s="8">
        <v>0</v>
      </c>
      <c r="N45" s="8">
        <v>0</v>
      </c>
      <c r="O45" s="8">
        <v>71</v>
      </c>
      <c r="P45" s="8">
        <v>60</v>
      </c>
      <c r="Q45" s="8"/>
      <c r="R45" s="8"/>
    </row>
    <row r="46" spans="1:18" ht="25.5" x14ac:dyDescent="0.2">
      <c r="A46" s="3">
        <v>44</v>
      </c>
      <c r="B46" s="14" t="s">
        <v>221</v>
      </c>
      <c r="C46" s="4" t="s">
        <v>60</v>
      </c>
      <c r="D46" s="7">
        <v>3500</v>
      </c>
      <c r="E46" s="5">
        <f t="shared" si="0"/>
        <v>5120</v>
      </c>
      <c r="F46" s="12">
        <f t="shared" si="1"/>
        <v>146.28571428571428</v>
      </c>
      <c r="G46" s="6">
        <v>0</v>
      </c>
      <c r="H46" s="6">
        <v>800</v>
      </c>
      <c r="I46" s="6">
        <v>600</v>
      </c>
      <c r="J46" s="6">
        <v>700</v>
      </c>
      <c r="K46" s="8">
        <v>600</v>
      </c>
      <c r="L46" s="8">
        <v>1300</v>
      </c>
      <c r="M46" s="8">
        <v>0</v>
      </c>
      <c r="N46" s="8">
        <v>0</v>
      </c>
      <c r="O46" s="8">
        <v>300</v>
      </c>
      <c r="P46" s="8">
        <v>820</v>
      </c>
      <c r="Q46" s="8"/>
      <c r="R46" s="8"/>
    </row>
    <row r="47" spans="1:18" ht="25.5" x14ac:dyDescent="0.2">
      <c r="A47" s="3">
        <v>45</v>
      </c>
      <c r="B47" s="14" t="s">
        <v>221</v>
      </c>
      <c r="C47" s="4" t="s">
        <v>61</v>
      </c>
      <c r="D47" s="7">
        <v>1715</v>
      </c>
      <c r="E47" s="5">
        <f t="shared" si="0"/>
        <v>3216</v>
      </c>
      <c r="F47" s="12">
        <f t="shared" si="1"/>
        <v>187.52186588921282</v>
      </c>
      <c r="G47" s="6">
        <v>250</v>
      </c>
      <c r="H47" s="6">
        <v>210</v>
      </c>
      <c r="I47" s="6">
        <v>300</v>
      </c>
      <c r="J47" s="6">
        <v>640</v>
      </c>
      <c r="K47" s="8">
        <v>1051</v>
      </c>
      <c r="L47" s="8">
        <v>0</v>
      </c>
      <c r="M47" s="8">
        <v>0</v>
      </c>
      <c r="N47" s="8">
        <v>0</v>
      </c>
      <c r="O47" s="8">
        <v>365</v>
      </c>
      <c r="P47" s="8">
        <v>400</v>
      </c>
      <c r="Q47" s="8"/>
      <c r="R47" s="8"/>
    </row>
    <row r="48" spans="1:18" x14ac:dyDescent="0.2">
      <c r="A48" s="3">
        <v>46</v>
      </c>
      <c r="B48" s="14" t="s">
        <v>222</v>
      </c>
      <c r="C48" s="4" t="s">
        <v>62</v>
      </c>
      <c r="D48" s="7">
        <v>1764</v>
      </c>
      <c r="E48" s="5">
        <f t="shared" si="0"/>
        <v>3326</v>
      </c>
      <c r="F48" s="12">
        <f t="shared" si="1"/>
        <v>188.54875283446711</v>
      </c>
      <c r="G48" s="6">
        <v>236</v>
      </c>
      <c r="H48" s="6">
        <v>551</v>
      </c>
      <c r="I48" s="6">
        <v>572</v>
      </c>
      <c r="J48" s="6">
        <v>369</v>
      </c>
      <c r="K48" s="8">
        <v>919</v>
      </c>
      <c r="L48" s="8">
        <v>47</v>
      </c>
      <c r="M48" s="8">
        <v>0</v>
      </c>
      <c r="N48" s="8">
        <v>0</v>
      </c>
      <c r="O48" s="8">
        <v>231</v>
      </c>
      <c r="P48" s="8">
        <v>401</v>
      </c>
      <c r="Q48" s="8"/>
      <c r="R48" s="8"/>
    </row>
    <row r="49" spans="1:18" x14ac:dyDescent="0.2">
      <c r="A49" s="3">
        <v>47</v>
      </c>
      <c r="B49" s="14" t="s">
        <v>222</v>
      </c>
      <c r="C49" s="4" t="s">
        <v>63</v>
      </c>
      <c r="D49" s="7">
        <v>1988</v>
      </c>
      <c r="E49" s="5">
        <f t="shared" si="0"/>
        <v>2408</v>
      </c>
      <c r="F49" s="12">
        <f t="shared" si="1"/>
        <v>121.12676056338029</v>
      </c>
      <c r="G49" s="6">
        <v>91</v>
      </c>
      <c r="H49" s="6">
        <v>200</v>
      </c>
      <c r="I49" s="6">
        <v>330</v>
      </c>
      <c r="J49" s="6">
        <v>834</v>
      </c>
      <c r="K49" s="8">
        <v>530</v>
      </c>
      <c r="L49" s="8">
        <v>0</v>
      </c>
      <c r="M49" s="8">
        <v>0</v>
      </c>
      <c r="N49" s="8">
        <v>0</v>
      </c>
      <c r="O49" s="8">
        <v>116</v>
      </c>
      <c r="P49" s="8">
        <v>307</v>
      </c>
      <c r="Q49" s="8"/>
      <c r="R49" s="8"/>
    </row>
    <row r="50" spans="1:18" x14ac:dyDescent="0.2">
      <c r="A50" s="3">
        <v>48</v>
      </c>
      <c r="B50" s="14" t="s">
        <v>222</v>
      </c>
      <c r="C50" s="4" t="s">
        <v>64</v>
      </c>
      <c r="D50" s="7">
        <v>2086</v>
      </c>
      <c r="E50" s="5">
        <f t="shared" si="0"/>
        <v>5427</v>
      </c>
      <c r="F50" s="12">
        <f t="shared" si="1"/>
        <v>260.16299137104505</v>
      </c>
      <c r="G50" s="6">
        <v>20</v>
      </c>
      <c r="H50" s="6">
        <v>2772</v>
      </c>
      <c r="I50" s="6">
        <v>102</v>
      </c>
      <c r="J50" s="6">
        <v>1816</v>
      </c>
      <c r="K50" s="8">
        <v>15</v>
      </c>
      <c r="L50" s="8">
        <v>0</v>
      </c>
      <c r="M50" s="8">
        <v>0</v>
      </c>
      <c r="N50" s="8">
        <v>0</v>
      </c>
      <c r="O50" s="8">
        <v>367</v>
      </c>
      <c r="P50" s="8">
        <v>335</v>
      </c>
      <c r="Q50" s="8"/>
      <c r="R50" s="8"/>
    </row>
    <row r="51" spans="1:18" x14ac:dyDescent="0.2">
      <c r="A51" s="3">
        <v>49</v>
      </c>
      <c r="B51" s="14" t="s">
        <v>222</v>
      </c>
      <c r="C51" s="4" t="s">
        <v>65</v>
      </c>
      <c r="D51" s="7">
        <v>2387</v>
      </c>
      <c r="E51" s="5">
        <f t="shared" si="0"/>
        <v>2322</v>
      </c>
      <c r="F51" s="12">
        <f t="shared" si="1"/>
        <v>97.276916631755341</v>
      </c>
      <c r="G51" s="6">
        <v>133</v>
      </c>
      <c r="H51" s="6">
        <v>135</v>
      </c>
      <c r="I51" s="6">
        <v>83</v>
      </c>
      <c r="J51" s="6">
        <v>1166</v>
      </c>
      <c r="K51" s="8">
        <v>315</v>
      </c>
      <c r="L51" s="8">
        <v>37</v>
      </c>
      <c r="M51" s="8">
        <v>0</v>
      </c>
      <c r="N51" s="8">
        <v>0</v>
      </c>
      <c r="O51" s="8">
        <v>287</v>
      </c>
      <c r="P51" s="8">
        <v>166</v>
      </c>
      <c r="Q51" s="8"/>
      <c r="R51" s="8"/>
    </row>
    <row r="52" spans="1:18" x14ac:dyDescent="0.2">
      <c r="A52" s="3">
        <v>50</v>
      </c>
      <c r="B52" s="14" t="s">
        <v>223</v>
      </c>
      <c r="C52" s="4" t="s">
        <v>66</v>
      </c>
      <c r="D52" s="7">
        <v>2513</v>
      </c>
      <c r="E52" s="5">
        <f t="shared" si="0"/>
        <v>2011</v>
      </c>
      <c r="F52" s="12">
        <f t="shared" si="1"/>
        <v>80.023875845602859</v>
      </c>
      <c r="G52" s="6">
        <v>242</v>
      </c>
      <c r="H52" s="6">
        <v>214</v>
      </c>
      <c r="I52" s="6">
        <v>229</v>
      </c>
      <c r="J52" s="6">
        <v>296</v>
      </c>
      <c r="K52" s="8">
        <v>310</v>
      </c>
      <c r="L52" s="8">
        <v>213</v>
      </c>
      <c r="M52" s="8">
        <v>0</v>
      </c>
      <c r="N52" s="8">
        <v>30</v>
      </c>
      <c r="O52" s="8">
        <v>262</v>
      </c>
      <c r="P52" s="8">
        <v>215</v>
      </c>
      <c r="Q52" s="8"/>
      <c r="R52" s="8"/>
    </row>
    <row r="53" spans="1:18" ht="25.5" x14ac:dyDescent="0.2">
      <c r="A53" s="3">
        <v>51</v>
      </c>
      <c r="B53" s="14" t="s">
        <v>224</v>
      </c>
      <c r="C53" s="4" t="s">
        <v>67</v>
      </c>
      <c r="D53" s="7">
        <v>2758</v>
      </c>
      <c r="E53" s="5">
        <f t="shared" si="0"/>
        <v>4248</v>
      </c>
      <c r="F53" s="12">
        <f t="shared" si="1"/>
        <v>154.02465554749818</v>
      </c>
      <c r="G53" s="6">
        <v>287</v>
      </c>
      <c r="H53" s="6">
        <v>252</v>
      </c>
      <c r="I53" s="6">
        <v>332</v>
      </c>
      <c r="J53" s="6">
        <v>256</v>
      </c>
      <c r="K53" s="8">
        <v>1029</v>
      </c>
      <c r="L53" s="8">
        <v>432</v>
      </c>
      <c r="M53" s="8">
        <v>0</v>
      </c>
      <c r="N53" s="8">
        <v>275</v>
      </c>
      <c r="O53" s="8">
        <v>770</v>
      </c>
      <c r="P53" s="8">
        <v>615</v>
      </c>
      <c r="Q53" s="8"/>
      <c r="R53" s="8"/>
    </row>
    <row r="54" spans="1:18" ht="25.5" x14ac:dyDescent="0.2">
      <c r="A54" s="3">
        <v>52</v>
      </c>
      <c r="B54" s="14" t="s">
        <v>225</v>
      </c>
      <c r="C54" s="4" t="s">
        <v>68</v>
      </c>
      <c r="D54" s="7">
        <v>2793</v>
      </c>
      <c r="E54" s="5">
        <f t="shared" si="0"/>
        <v>2726</v>
      </c>
      <c r="F54" s="12">
        <f t="shared" si="1"/>
        <v>97.601145721446471</v>
      </c>
      <c r="G54" s="6">
        <v>26</v>
      </c>
      <c r="H54" s="6">
        <v>169</v>
      </c>
      <c r="I54" s="6">
        <v>180</v>
      </c>
      <c r="J54" s="6">
        <v>12</v>
      </c>
      <c r="K54" s="8">
        <v>250</v>
      </c>
      <c r="L54" s="8">
        <v>420</v>
      </c>
      <c r="M54" s="8">
        <v>0</v>
      </c>
      <c r="N54" s="8">
        <v>1350</v>
      </c>
      <c r="O54" s="8">
        <v>205</v>
      </c>
      <c r="P54" s="8">
        <v>114</v>
      </c>
      <c r="Q54" s="8"/>
      <c r="R54" s="8"/>
    </row>
    <row r="55" spans="1:18" x14ac:dyDescent="0.2">
      <c r="A55" s="3">
        <v>53</v>
      </c>
      <c r="B55" s="14" t="s">
        <v>203</v>
      </c>
      <c r="C55" s="4" t="s">
        <v>69</v>
      </c>
      <c r="D55" s="7">
        <v>2989</v>
      </c>
      <c r="E55" s="5">
        <f t="shared" si="0"/>
        <v>3885</v>
      </c>
      <c r="F55" s="12">
        <f t="shared" si="1"/>
        <v>129.97658079625293</v>
      </c>
      <c r="G55" s="6">
        <v>213</v>
      </c>
      <c r="H55" s="6">
        <v>297</v>
      </c>
      <c r="I55" s="6">
        <v>448</v>
      </c>
      <c r="J55" s="6">
        <v>459</v>
      </c>
      <c r="K55" s="8">
        <v>1023</v>
      </c>
      <c r="L55" s="8">
        <v>0</v>
      </c>
      <c r="M55" s="8">
        <v>0</v>
      </c>
      <c r="N55" s="8">
        <v>0</v>
      </c>
      <c r="O55" s="8">
        <v>110</v>
      </c>
      <c r="P55" s="8">
        <v>1335</v>
      </c>
      <c r="Q55" s="8"/>
      <c r="R55" s="8"/>
    </row>
    <row r="56" spans="1:18" x14ac:dyDescent="0.2">
      <c r="A56" s="3">
        <v>54</v>
      </c>
      <c r="B56" s="14" t="s">
        <v>203</v>
      </c>
      <c r="C56" s="4" t="s">
        <v>70</v>
      </c>
      <c r="D56" s="7">
        <v>2303</v>
      </c>
      <c r="E56" s="5">
        <f t="shared" si="0"/>
        <v>2608</v>
      </c>
      <c r="F56" s="12">
        <f t="shared" si="1"/>
        <v>113.24359531046461</v>
      </c>
      <c r="G56" s="6">
        <v>153</v>
      </c>
      <c r="H56" s="6">
        <v>388</v>
      </c>
      <c r="I56" s="6">
        <v>240</v>
      </c>
      <c r="J56" s="6">
        <v>280</v>
      </c>
      <c r="K56" s="8">
        <v>523</v>
      </c>
      <c r="L56" s="8">
        <v>350</v>
      </c>
      <c r="M56" s="8">
        <v>0</v>
      </c>
      <c r="N56" s="8">
        <v>0</v>
      </c>
      <c r="O56" s="8">
        <v>373</v>
      </c>
      <c r="P56" s="8">
        <v>301</v>
      </c>
      <c r="Q56" s="8"/>
      <c r="R56" s="8"/>
    </row>
    <row r="57" spans="1:18" x14ac:dyDescent="0.2">
      <c r="A57" s="3">
        <v>55</v>
      </c>
      <c r="B57" s="14" t="s">
        <v>226</v>
      </c>
      <c r="C57" s="4" t="s">
        <v>71</v>
      </c>
      <c r="D57" s="7">
        <v>3605</v>
      </c>
      <c r="E57" s="5">
        <f t="shared" si="0"/>
        <v>4439</v>
      </c>
      <c r="F57" s="12">
        <f t="shared" si="1"/>
        <v>123.13453536754507</v>
      </c>
      <c r="G57" s="6">
        <v>57</v>
      </c>
      <c r="H57" s="6">
        <v>370</v>
      </c>
      <c r="I57" s="6">
        <v>212</v>
      </c>
      <c r="J57" s="6">
        <v>683</v>
      </c>
      <c r="K57" s="8">
        <v>1895</v>
      </c>
      <c r="L57" s="8">
        <v>0</v>
      </c>
      <c r="M57" s="8">
        <v>0</v>
      </c>
      <c r="N57" s="8">
        <v>0</v>
      </c>
      <c r="O57" s="8">
        <v>450</v>
      </c>
      <c r="P57" s="8">
        <v>772</v>
      </c>
      <c r="Q57" s="8"/>
      <c r="R57" s="8"/>
    </row>
    <row r="58" spans="1:18" ht="25.5" x14ac:dyDescent="0.2">
      <c r="A58" s="3">
        <v>56</v>
      </c>
      <c r="B58" s="14" t="s">
        <v>226</v>
      </c>
      <c r="C58" s="4" t="s">
        <v>72</v>
      </c>
      <c r="D58" s="7">
        <v>1610</v>
      </c>
      <c r="E58" s="5">
        <f t="shared" si="0"/>
        <v>6309</v>
      </c>
      <c r="F58" s="12">
        <f t="shared" si="1"/>
        <v>391.86335403726707</v>
      </c>
      <c r="G58" s="6">
        <v>372</v>
      </c>
      <c r="H58" s="6">
        <v>611</v>
      </c>
      <c r="I58" s="6">
        <v>1207</v>
      </c>
      <c r="J58" s="6">
        <v>645</v>
      </c>
      <c r="K58" s="8">
        <v>1285</v>
      </c>
      <c r="L58" s="8">
        <v>1252</v>
      </c>
      <c r="M58" s="8">
        <v>0</v>
      </c>
      <c r="N58" s="8">
        <v>0</v>
      </c>
      <c r="O58" s="8">
        <v>352</v>
      </c>
      <c r="P58" s="8">
        <v>585</v>
      </c>
      <c r="Q58" s="8"/>
      <c r="R58" s="8"/>
    </row>
    <row r="59" spans="1:18" x14ac:dyDescent="0.2">
      <c r="A59" s="3">
        <v>57</v>
      </c>
      <c r="B59" s="14" t="s">
        <v>226</v>
      </c>
      <c r="C59" s="4" t="s">
        <v>73</v>
      </c>
      <c r="D59" s="7">
        <v>3374</v>
      </c>
      <c r="E59" s="5">
        <f t="shared" si="0"/>
        <v>3543</v>
      </c>
      <c r="F59" s="12">
        <f t="shared" si="1"/>
        <v>105.00889152341435</v>
      </c>
      <c r="G59" s="6">
        <v>266</v>
      </c>
      <c r="H59" s="6">
        <v>52</v>
      </c>
      <c r="I59" s="6">
        <v>583</v>
      </c>
      <c r="J59" s="6">
        <v>86</v>
      </c>
      <c r="K59" s="8">
        <v>132</v>
      </c>
      <c r="L59" s="8">
        <v>969</v>
      </c>
      <c r="M59" s="8">
        <v>0</v>
      </c>
      <c r="N59" s="8">
        <v>0</v>
      </c>
      <c r="O59" s="8">
        <v>580</v>
      </c>
      <c r="P59" s="8">
        <v>875</v>
      </c>
      <c r="Q59" s="8"/>
      <c r="R59" s="8"/>
    </row>
    <row r="60" spans="1:18" x14ac:dyDescent="0.2">
      <c r="A60" s="3">
        <v>58</v>
      </c>
      <c r="B60" s="14" t="s">
        <v>227</v>
      </c>
      <c r="C60" s="4" t="s">
        <v>74</v>
      </c>
      <c r="D60" s="7">
        <v>1400</v>
      </c>
      <c r="E60" s="5">
        <f t="shared" si="0"/>
        <v>1633</v>
      </c>
      <c r="F60" s="12">
        <f t="shared" si="1"/>
        <v>116.64285714285714</v>
      </c>
      <c r="G60" s="6">
        <v>0</v>
      </c>
      <c r="H60" s="6">
        <v>0</v>
      </c>
      <c r="I60" s="6">
        <v>76</v>
      </c>
      <c r="J60" s="6">
        <v>52</v>
      </c>
      <c r="K60" s="8">
        <v>130</v>
      </c>
      <c r="L60" s="8">
        <v>625</v>
      </c>
      <c r="M60" s="8">
        <v>0</v>
      </c>
      <c r="N60" s="8">
        <v>0</v>
      </c>
      <c r="O60" s="8">
        <v>625</v>
      </c>
      <c r="P60" s="8">
        <v>125</v>
      </c>
      <c r="Q60" s="8"/>
      <c r="R60" s="8"/>
    </row>
    <row r="61" spans="1:18" ht="25.5" x14ac:dyDescent="0.2">
      <c r="A61" s="3">
        <v>59</v>
      </c>
      <c r="B61" s="14" t="s">
        <v>220</v>
      </c>
      <c r="C61" s="4" t="s">
        <v>75</v>
      </c>
      <c r="D61" s="7">
        <v>2695</v>
      </c>
      <c r="E61" s="5">
        <f t="shared" si="0"/>
        <v>2028</v>
      </c>
      <c r="F61" s="12">
        <f t="shared" si="1"/>
        <v>75.250463821892396</v>
      </c>
      <c r="G61" s="6">
        <v>62</v>
      </c>
      <c r="H61" s="6">
        <v>134</v>
      </c>
      <c r="I61" s="6">
        <v>274</v>
      </c>
      <c r="J61" s="6">
        <v>130</v>
      </c>
      <c r="K61" s="8">
        <v>509</v>
      </c>
      <c r="L61" s="8">
        <v>62</v>
      </c>
      <c r="M61" s="8">
        <v>0</v>
      </c>
      <c r="N61" s="8">
        <v>0</v>
      </c>
      <c r="O61" s="8">
        <v>595</v>
      </c>
      <c r="P61" s="8">
        <v>262</v>
      </c>
      <c r="Q61" s="8"/>
      <c r="R61" s="8"/>
    </row>
    <row r="62" spans="1:18" x14ac:dyDescent="0.2">
      <c r="A62" s="3">
        <v>60</v>
      </c>
      <c r="B62" s="14" t="s">
        <v>228</v>
      </c>
      <c r="C62" s="4" t="s">
        <v>76</v>
      </c>
      <c r="D62" s="7">
        <v>490</v>
      </c>
      <c r="E62" s="5">
        <f t="shared" si="0"/>
        <v>528</v>
      </c>
      <c r="F62" s="12">
        <f t="shared" si="1"/>
        <v>107.75510204081633</v>
      </c>
      <c r="G62" s="6">
        <v>0</v>
      </c>
      <c r="H62" s="6">
        <v>18</v>
      </c>
      <c r="I62" s="6">
        <v>58</v>
      </c>
      <c r="J62" s="6">
        <v>26</v>
      </c>
      <c r="K62" s="8">
        <v>48</v>
      </c>
      <c r="L62" s="8">
        <v>279</v>
      </c>
      <c r="M62" s="8">
        <v>0</v>
      </c>
      <c r="N62" s="8">
        <v>0</v>
      </c>
      <c r="O62" s="8">
        <v>0</v>
      </c>
      <c r="P62" s="8">
        <v>99</v>
      </c>
      <c r="Q62" s="8"/>
      <c r="R62" s="8"/>
    </row>
    <row r="63" spans="1:18" x14ac:dyDescent="0.2">
      <c r="A63" s="3">
        <v>61</v>
      </c>
      <c r="B63" s="14" t="s">
        <v>216</v>
      </c>
      <c r="C63" s="4" t="s">
        <v>77</v>
      </c>
      <c r="D63" s="7">
        <v>1267</v>
      </c>
      <c r="E63" s="5">
        <f t="shared" si="0"/>
        <v>1581</v>
      </c>
      <c r="F63" s="12">
        <f t="shared" si="1"/>
        <v>124.78295185477506</v>
      </c>
      <c r="G63" s="6">
        <v>152</v>
      </c>
      <c r="H63" s="6">
        <v>45</v>
      </c>
      <c r="I63" s="6">
        <v>210</v>
      </c>
      <c r="J63" s="6">
        <v>291</v>
      </c>
      <c r="K63" s="8">
        <v>563</v>
      </c>
      <c r="L63" s="8">
        <v>0</v>
      </c>
      <c r="M63" s="8">
        <v>0</v>
      </c>
      <c r="N63" s="8">
        <v>0</v>
      </c>
      <c r="O63" s="8">
        <v>150</v>
      </c>
      <c r="P63" s="8">
        <v>170</v>
      </c>
      <c r="Q63" s="8"/>
      <c r="R63" s="8"/>
    </row>
    <row r="64" spans="1:18" x14ac:dyDescent="0.2">
      <c r="A64" s="3">
        <v>62</v>
      </c>
      <c r="B64" s="14" t="s">
        <v>216</v>
      </c>
      <c r="C64" s="4" t="s">
        <v>78</v>
      </c>
      <c r="D64" s="7">
        <v>3129</v>
      </c>
      <c r="E64" s="5">
        <f t="shared" si="0"/>
        <v>1152</v>
      </c>
      <c r="F64" s="12">
        <f t="shared" si="1"/>
        <v>36.81687440076702</v>
      </c>
      <c r="G64" s="6">
        <v>130</v>
      </c>
      <c r="H64" s="6">
        <v>138</v>
      </c>
      <c r="I64" s="6">
        <v>139</v>
      </c>
      <c r="J64" s="6">
        <v>140</v>
      </c>
      <c r="K64" s="8">
        <v>146</v>
      </c>
      <c r="L64" s="8">
        <v>151</v>
      </c>
      <c r="M64" s="8">
        <v>0</v>
      </c>
      <c r="N64" s="8">
        <v>0</v>
      </c>
      <c r="O64" s="8">
        <v>153</v>
      </c>
      <c r="P64" s="8">
        <v>155</v>
      </c>
      <c r="Q64" s="8"/>
      <c r="R64" s="8"/>
    </row>
    <row r="65" spans="1:18" ht="25.5" x14ac:dyDescent="0.2">
      <c r="A65" s="3">
        <v>63</v>
      </c>
      <c r="B65" s="14" t="s">
        <v>229</v>
      </c>
      <c r="C65" s="4" t="s">
        <v>79</v>
      </c>
      <c r="D65" s="7">
        <v>2828</v>
      </c>
      <c r="E65" s="5">
        <f t="shared" si="0"/>
        <v>2441</v>
      </c>
      <c r="F65" s="12">
        <f t="shared" si="1"/>
        <v>86.315417256011315</v>
      </c>
      <c r="G65" s="6">
        <v>223</v>
      </c>
      <c r="H65" s="6">
        <v>87</v>
      </c>
      <c r="I65" s="6">
        <v>689</v>
      </c>
      <c r="J65" s="6">
        <v>497</v>
      </c>
      <c r="K65" s="8">
        <v>522</v>
      </c>
      <c r="L65" s="8">
        <v>52</v>
      </c>
      <c r="M65" s="8">
        <v>0</v>
      </c>
      <c r="N65" s="8">
        <v>0</v>
      </c>
      <c r="O65" s="8">
        <v>80</v>
      </c>
      <c r="P65" s="8">
        <v>291</v>
      </c>
      <c r="Q65" s="8"/>
      <c r="R65" s="8"/>
    </row>
    <row r="66" spans="1:18" x14ac:dyDescent="0.2">
      <c r="A66" s="3">
        <v>64</v>
      </c>
      <c r="B66" s="14" t="s">
        <v>229</v>
      </c>
      <c r="C66" s="4" t="s">
        <v>80</v>
      </c>
      <c r="D66" s="7">
        <v>3927</v>
      </c>
      <c r="E66" s="5">
        <f t="shared" si="0"/>
        <v>2992</v>
      </c>
      <c r="F66" s="12">
        <f t="shared" si="1"/>
        <v>76.19047619047619</v>
      </c>
      <c r="G66" s="6">
        <v>147</v>
      </c>
      <c r="H66" s="6">
        <v>202</v>
      </c>
      <c r="I66" s="6">
        <v>420</v>
      </c>
      <c r="J66" s="6">
        <v>653</v>
      </c>
      <c r="K66" s="8">
        <v>926</v>
      </c>
      <c r="L66" s="8">
        <v>205</v>
      </c>
      <c r="M66" s="8">
        <v>0</v>
      </c>
      <c r="N66" s="8">
        <v>0</v>
      </c>
      <c r="O66" s="8">
        <v>68</v>
      </c>
      <c r="P66" s="8">
        <v>371</v>
      </c>
      <c r="Q66" s="8"/>
      <c r="R66" s="8"/>
    </row>
    <row r="67" spans="1:18" ht="25.5" x14ac:dyDescent="0.2">
      <c r="A67" s="3">
        <v>65</v>
      </c>
      <c r="B67" s="14" t="s">
        <v>229</v>
      </c>
      <c r="C67" s="4" t="s">
        <v>81</v>
      </c>
      <c r="D67" s="7">
        <v>3745</v>
      </c>
      <c r="E67" s="5">
        <f t="shared" si="0"/>
        <v>4418</v>
      </c>
      <c r="F67" s="12">
        <f t="shared" si="1"/>
        <v>117.97062750333778</v>
      </c>
      <c r="G67" s="6">
        <v>150</v>
      </c>
      <c r="H67" s="6">
        <v>564</v>
      </c>
      <c r="I67" s="6">
        <v>872</v>
      </c>
      <c r="J67" s="6">
        <v>375</v>
      </c>
      <c r="K67" s="8">
        <v>1647</v>
      </c>
      <c r="L67" s="8">
        <v>489</v>
      </c>
      <c r="M67" s="8">
        <v>0</v>
      </c>
      <c r="N67" s="8">
        <v>0</v>
      </c>
      <c r="O67" s="8">
        <v>0</v>
      </c>
      <c r="P67" s="8">
        <v>321</v>
      </c>
      <c r="Q67" s="8"/>
      <c r="R67" s="8"/>
    </row>
    <row r="68" spans="1:18" x14ac:dyDescent="0.2">
      <c r="A68" s="3">
        <v>66</v>
      </c>
      <c r="B68" s="14" t="s">
        <v>229</v>
      </c>
      <c r="C68" s="4" t="s">
        <v>82</v>
      </c>
      <c r="D68" s="7">
        <v>1757</v>
      </c>
      <c r="E68" s="5">
        <f t="shared" ref="E68:E131" si="2">SUM(G68:R68)</f>
        <v>1840</v>
      </c>
      <c r="F68" s="12">
        <f t="shared" ref="F68:F131" si="3">E68*100/D68</f>
        <v>104.72396129766648</v>
      </c>
      <c r="G68" s="6">
        <v>120</v>
      </c>
      <c r="H68" s="6">
        <v>164</v>
      </c>
      <c r="I68" s="6">
        <v>211</v>
      </c>
      <c r="J68" s="6">
        <v>20</v>
      </c>
      <c r="K68" s="8">
        <v>524</v>
      </c>
      <c r="L68" s="8">
        <v>167</v>
      </c>
      <c r="M68" s="8">
        <v>0</v>
      </c>
      <c r="N68" s="8">
        <v>0</v>
      </c>
      <c r="O68" s="8">
        <v>495</v>
      </c>
      <c r="P68" s="8">
        <v>139</v>
      </c>
      <c r="Q68" s="8"/>
      <c r="R68" s="8"/>
    </row>
    <row r="69" spans="1:18" x14ac:dyDescent="0.2">
      <c r="A69" s="3">
        <v>67</v>
      </c>
      <c r="B69" s="14" t="s">
        <v>229</v>
      </c>
      <c r="C69" s="4" t="s">
        <v>83</v>
      </c>
      <c r="D69" s="7">
        <v>2996</v>
      </c>
      <c r="E69" s="5">
        <f t="shared" si="2"/>
        <v>2382</v>
      </c>
      <c r="F69" s="12">
        <f t="shared" si="3"/>
        <v>79.506008010680901</v>
      </c>
      <c r="G69" s="6">
        <v>0</v>
      </c>
      <c r="H69" s="6">
        <v>30</v>
      </c>
      <c r="I69" s="6">
        <v>335</v>
      </c>
      <c r="J69" s="6">
        <v>609</v>
      </c>
      <c r="K69" s="8">
        <v>1187</v>
      </c>
      <c r="L69" s="8">
        <v>0</v>
      </c>
      <c r="M69" s="8">
        <v>0</v>
      </c>
      <c r="N69" s="8">
        <v>0</v>
      </c>
      <c r="O69" s="8">
        <v>45</v>
      </c>
      <c r="P69" s="8">
        <v>176</v>
      </c>
      <c r="Q69" s="8"/>
      <c r="R69" s="8"/>
    </row>
    <row r="70" spans="1:18" x14ac:dyDescent="0.2">
      <c r="A70" s="3">
        <v>68</v>
      </c>
      <c r="B70" s="14" t="s">
        <v>229</v>
      </c>
      <c r="C70" s="4" t="s">
        <v>84</v>
      </c>
      <c r="D70" s="7">
        <v>3192</v>
      </c>
      <c r="E70" s="5">
        <f t="shared" si="2"/>
        <v>3923</v>
      </c>
      <c r="F70" s="12">
        <f t="shared" si="3"/>
        <v>122.90100250626567</v>
      </c>
      <c r="G70" s="6">
        <v>174</v>
      </c>
      <c r="H70" s="6">
        <v>419</v>
      </c>
      <c r="I70" s="6">
        <v>677</v>
      </c>
      <c r="J70" s="6">
        <v>426</v>
      </c>
      <c r="K70" s="8">
        <v>1031</v>
      </c>
      <c r="L70" s="8">
        <v>484</v>
      </c>
      <c r="M70" s="8">
        <v>0</v>
      </c>
      <c r="N70" s="8">
        <v>0</v>
      </c>
      <c r="O70" s="8">
        <v>375</v>
      </c>
      <c r="P70" s="8">
        <v>337</v>
      </c>
      <c r="Q70" s="8"/>
      <c r="R70" s="8"/>
    </row>
    <row r="71" spans="1:18" x14ac:dyDescent="0.2">
      <c r="A71" s="3">
        <v>69</v>
      </c>
      <c r="B71" s="14" t="s">
        <v>229</v>
      </c>
      <c r="C71" s="4" t="s">
        <v>85</v>
      </c>
      <c r="D71" s="7">
        <v>3192</v>
      </c>
      <c r="E71" s="5">
        <f t="shared" si="2"/>
        <v>3023</v>
      </c>
      <c r="F71" s="12">
        <f t="shared" si="3"/>
        <v>94.705513784461147</v>
      </c>
      <c r="G71" s="6">
        <v>119</v>
      </c>
      <c r="H71" s="6">
        <v>314</v>
      </c>
      <c r="I71" s="6">
        <v>375</v>
      </c>
      <c r="J71" s="6">
        <v>389</v>
      </c>
      <c r="K71" s="8">
        <v>370</v>
      </c>
      <c r="L71" s="8">
        <v>178</v>
      </c>
      <c r="M71" s="8">
        <v>0</v>
      </c>
      <c r="N71" s="8">
        <v>0</v>
      </c>
      <c r="O71" s="8">
        <v>734</v>
      </c>
      <c r="P71" s="8">
        <v>544</v>
      </c>
      <c r="Q71" s="8"/>
      <c r="R71" s="8"/>
    </row>
    <row r="72" spans="1:18" ht="25.5" x14ac:dyDescent="0.2">
      <c r="A72" s="3">
        <v>70</v>
      </c>
      <c r="B72" s="14" t="s">
        <v>229</v>
      </c>
      <c r="C72" s="4" t="s">
        <v>86</v>
      </c>
      <c r="D72" s="7">
        <v>1295</v>
      </c>
      <c r="E72" s="5">
        <f t="shared" si="2"/>
        <v>5297</v>
      </c>
      <c r="F72" s="12">
        <f t="shared" si="3"/>
        <v>409.03474903474904</v>
      </c>
      <c r="G72" s="6">
        <v>680</v>
      </c>
      <c r="H72" s="6">
        <v>695</v>
      </c>
      <c r="I72" s="6">
        <v>440</v>
      </c>
      <c r="J72" s="6">
        <v>594</v>
      </c>
      <c r="K72" s="8">
        <v>870</v>
      </c>
      <c r="L72" s="8">
        <v>0</v>
      </c>
      <c r="M72" s="8">
        <v>0</v>
      </c>
      <c r="N72" s="8">
        <v>0</v>
      </c>
      <c r="O72" s="8">
        <v>1300</v>
      </c>
      <c r="P72" s="8">
        <v>718</v>
      </c>
      <c r="Q72" s="8"/>
      <c r="R72" s="8"/>
    </row>
    <row r="73" spans="1:18" x14ac:dyDescent="0.2">
      <c r="A73" s="3">
        <v>71</v>
      </c>
      <c r="B73" s="14" t="s">
        <v>229</v>
      </c>
      <c r="C73" s="4" t="s">
        <v>87</v>
      </c>
      <c r="D73" s="7">
        <v>1610</v>
      </c>
      <c r="E73" s="5">
        <f t="shared" si="2"/>
        <v>1599</v>
      </c>
      <c r="F73" s="12">
        <f t="shared" si="3"/>
        <v>99.316770186335404</v>
      </c>
      <c r="G73" s="6">
        <v>0</v>
      </c>
      <c r="H73" s="6">
        <v>0</v>
      </c>
      <c r="I73" s="6">
        <v>880</v>
      </c>
      <c r="J73" s="6">
        <v>87</v>
      </c>
      <c r="K73" s="8">
        <v>100</v>
      </c>
      <c r="L73" s="8">
        <v>0</v>
      </c>
      <c r="M73" s="8">
        <v>0</v>
      </c>
      <c r="N73" s="8">
        <v>290</v>
      </c>
      <c r="O73" s="8">
        <v>100</v>
      </c>
      <c r="P73" s="8">
        <v>142</v>
      </c>
      <c r="Q73" s="8"/>
      <c r="R73" s="8"/>
    </row>
    <row r="74" spans="1:18" x14ac:dyDescent="0.2">
      <c r="A74" s="3">
        <v>72</v>
      </c>
      <c r="B74" s="14" t="s">
        <v>230</v>
      </c>
      <c r="C74" s="4" t="s">
        <v>88</v>
      </c>
      <c r="D74" s="7">
        <v>2394</v>
      </c>
      <c r="E74" s="5">
        <f t="shared" si="2"/>
        <v>2899</v>
      </c>
      <c r="F74" s="12">
        <f t="shared" si="3"/>
        <v>121.09440267335005</v>
      </c>
      <c r="G74" s="6">
        <v>235</v>
      </c>
      <c r="H74" s="6">
        <v>460</v>
      </c>
      <c r="I74" s="6">
        <v>310</v>
      </c>
      <c r="J74" s="6">
        <v>420</v>
      </c>
      <c r="K74" s="8">
        <v>720</v>
      </c>
      <c r="L74" s="8">
        <v>125</v>
      </c>
      <c r="M74" s="8">
        <v>0</v>
      </c>
      <c r="N74" s="8">
        <v>108</v>
      </c>
      <c r="O74" s="8">
        <v>300</v>
      </c>
      <c r="P74" s="8">
        <v>221</v>
      </c>
      <c r="Q74" s="8"/>
      <c r="R74" s="8"/>
    </row>
    <row r="75" spans="1:18" x14ac:dyDescent="0.2">
      <c r="A75" s="3">
        <v>73</v>
      </c>
      <c r="B75" s="14" t="s">
        <v>231</v>
      </c>
      <c r="C75" s="4" t="s">
        <v>89</v>
      </c>
      <c r="D75" s="7">
        <v>1498</v>
      </c>
      <c r="E75" s="5">
        <f t="shared" si="2"/>
        <v>970</v>
      </c>
      <c r="F75" s="12">
        <f t="shared" si="3"/>
        <v>64.753004005340458</v>
      </c>
      <c r="G75" s="6">
        <v>90</v>
      </c>
      <c r="H75" s="6">
        <v>134</v>
      </c>
      <c r="I75" s="6">
        <v>240</v>
      </c>
      <c r="J75" s="6">
        <v>75</v>
      </c>
      <c r="K75" s="8">
        <v>142</v>
      </c>
      <c r="L75" s="8">
        <v>50</v>
      </c>
      <c r="M75" s="8">
        <v>0</v>
      </c>
      <c r="N75" s="8">
        <v>0</v>
      </c>
      <c r="O75" s="8">
        <v>127</v>
      </c>
      <c r="P75" s="8">
        <v>112</v>
      </c>
      <c r="Q75" s="8"/>
      <c r="R75" s="8"/>
    </row>
    <row r="76" spans="1:18" x14ac:dyDescent="0.2">
      <c r="A76" s="3">
        <v>74</v>
      </c>
      <c r="B76" s="14" t="s">
        <v>231</v>
      </c>
      <c r="C76" s="4" t="s">
        <v>90</v>
      </c>
      <c r="D76" s="7">
        <v>2289</v>
      </c>
      <c r="E76" s="5">
        <f t="shared" si="2"/>
        <v>1545</v>
      </c>
      <c r="F76" s="12">
        <f t="shared" si="3"/>
        <v>67.496723460026217</v>
      </c>
      <c r="G76" s="6">
        <v>156</v>
      </c>
      <c r="H76" s="6">
        <v>356</v>
      </c>
      <c r="I76" s="6">
        <v>152</v>
      </c>
      <c r="J76" s="6">
        <v>291</v>
      </c>
      <c r="K76" s="8">
        <v>415</v>
      </c>
      <c r="L76" s="8">
        <v>0</v>
      </c>
      <c r="M76" s="8">
        <v>0</v>
      </c>
      <c r="N76" s="8">
        <v>0</v>
      </c>
      <c r="O76" s="8">
        <v>0</v>
      </c>
      <c r="P76" s="8">
        <v>175</v>
      </c>
      <c r="Q76" s="8"/>
      <c r="R76" s="8"/>
    </row>
    <row r="77" spans="1:18" x14ac:dyDescent="0.2">
      <c r="A77" s="3">
        <v>75</v>
      </c>
      <c r="B77" s="14" t="s">
        <v>232</v>
      </c>
      <c r="C77" s="4" t="s">
        <v>91</v>
      </c>
      <c r="D77" s="7">
        <v>2037</v>
      </c>
      <c r="E77" s="5">
        <f t="shared" si="2"/>
        <v>1907</v>
      </c>
      <c r="F77" s="12">
        <f t="shared" si="3"/>
        <v>93.618065783014231</v>
      </c>
      <c r="G77" s="6">
        <v>69</v>
      </c>
      <c r="H77" s="6">
        <v>169</v>
      </c>
      <c r="I77" s="6">
        <v>241</v>
      </c>
      <c r="J77" s="6">
        <v>82</v>
      </c>
      <c r="K77" s="8">
        <v>699</v>
      </c>
      <c r="L77" s="8">
        <v>202</v>
      </c>
      <c r="M77" s="8">
        <v>0</v>
      </c>
      <c r="N77" s="8">
        <v>0</v>
      </c>
      <c r="O77" s="8">
        <v>139</v>
      </c>
      <c r="P77" s="8">
        <v>306</v>
      </c>
      <c r="Q77" s="8"/>
      <c r="R77" s="8"/>
    </row>
    <row r="78" spans="1:18" x14ac:dyDescent="0.2">
      <c r="A78" s="3">
        <v>76</v>
      </c>
      <c r="B78" s="14" t="s">
        <v>233</v>
      </c>
      <c r="C78" s="4" t="s">
        <v>92</v>
      </c>
      <c r="D78" s="7">
        <v>3402</v>
      </c>
      <c r="E78" s="5">
        <f t="shared" si="2"/>
        <v>7185</v>
      </c>
      <c r="F78" s="12">
        <f t="shared" si="3"/>
        <v>211.19929453262787</v>
      </c>
      <c r="G78" s="6">
        <v>395</v>
      </c>
      <c r="H78" s="6">
        <v>1077</v>
      </c>
      <c r="I78" s="6">
        <v>1338</v>
      </c>
      <c r="J78" s="6">
        <v>340</v>
      </c>
      <c r="K78" s="8">
        <v>1521</v>
      </c>
      <c r="L78" s="8">
        <v>103</v>
      </c>
      <c r="M78" s="8">
        <v>0</v>
      </c>
      <c r="N78" s="8">
        <v>0</v>
      </c>
      <c r="O78" s="8">
        <v>1420</v>
      </c>
      <c r="P78" s="8">
        <v>991</v>
      </c>
      <c r="Q78" s="8"/>
      <c r="R78" s="8"/>
    </row>
    <row r="79" spans="1:18" x14ac:dyDescent="0.2">
      <c r="A79" s="3">
        <v>77</v>
      </c>
      <c r="B79" s="14" t="s">
        <v>234</v>
      </c>
      <c r="C79" s="4" t="s">
        <v>93</v>
      </c>
      <c r="D79" s="7">
        <v>3360</v>
      </c>
      <c r="E79" s="5">
        <f t="shared" si="2"/>
        <v>5016</v>
      </c>
      <c r="F79" s="12">
        <f t="shared" si="3"/>
        <v>149.28571428571428</v>
      </c>
      <c r="G79" s="6">
        <v>388</v>
      </c>
      <c r="H79" s="6">
        <v>543</v>
      </c>
      <c r="I79" s="6">
        <v>534</v>
      </c>
      <c r="J79" s="6">
        <v>619</v>
      </c>
      <c r="K79" s="8">
        <v>909</v>
      </c>
      <c r="L79" s="8">
        <v>479</v>
      </c>
      <c r="M79" s="8">
        <v>0</v>
      </c>
      <c r="N79" s="8">
        <v>273</v>
      </c>
      <c r="O79" s="8">
        <v>583</v>
      </c>
      <c r="P79" s="8">
        <v>688</v>
      </c>
      <c r="Q79" s="8"/>
      <c r="R79" s="8"/>
    </row>
    <row r="80" spans="1:18" x14ac:dyDescent="0.2">
      <c r="A80" s="3">
        <v>78</v>
      </c>
      <c r="B80" s="14" t="s">
        <v>234</v>
      </c>
      <c r="C80" s="4" t="s">
        <v>94</v>
      </c>
      <c r="D80" s="7">
        <v>5040</v>
      </c>
      <c r="E80" s="5">
        <f t="shared" si="2"/>
        <v>6503</v>
      </c>
      <c r="F80" s="12">
        <f t="shared" si="3"/>
        <v>129.02777777777777</v>
      </c>
      <c r="G80" s="6">
        <v>181</v>
      </c>
      <c r="H80" s="6">
        <v>431</v>
      </c>
      <c r="I80" s="6">
        <v>1270</v>
      </c>
      <c r="J80" s="6">
        <v>769</v>
      </c>
      <c r="K80" s="8">
        <v>951</v>
      </c>
      <c r="L80" s="8">
        <v>1324</v>
      </c>
      <c r="M80" s="8">
        <v>17</v>
      </c>
      <c r="N80" s="8">
        <v>230</v>
      </c>
      <c r="O80" s="8">
        <v>742</v>
      </c>
      <c r="P80" s="8">
        <v>588</v>
      </c>
      <c r="Q80" s="8"/>
      <c r="R80" s="8"/>
    </row>
    <row r="81" spans="1:18" x14ac:dyDescent="0.2">
      <c r="A81" s="3">
        <v>79</v>
      </c>
      <c r="B81" s="14" t="s">
        <v>202</v>
      </c>
      <c r="C81" s="4" t="s">
        <v>95</v>
      </c>
      <c r="D81" s="7">
        <v>602</v>
      </c>
      <c r="E81" s="5">
        <f t="shared" si="2"/>
        <v>1395</v>
      </c>
      <c r="F81" s="12">
        <f t="shared" si="3"/>
        <v>231.72757475083057</v>
      </c>
      <c r="G81" s="6">
        <v>117</v>
      </c>
      <c r="H81" s="6">
        <v>262</v>
      </c>
      <c r="I81" s="6">
        <v>304</v>
      </c>
      <c r="J81" s="6">
        <v>345</v>
      </c>
      <c r="K81" s="8">
        <v>49</v>
      </c>
      <c r="L81" s="8">
        <v>113</v>
      </c>
      <c r="M81" s="8">
        <v>0</v>
      </c>
      <c r="N81" s="8">
        <v>49</v>
      </c>
      <c r="O81" s="8">
        <v>106</v>
      </c>
      <c r="P81" s="8">
        <v>50</v>
      </c>
      <c r="Q81" s="8"/>
      <c r="R81" s="8"/>
    </row>
    <row r="82" spans="1:18" x14ac:dyDescent="0.2">
      <c r="A82" s="3">
        <v>80</v>
      </c>
      <c r="B82" s="14" t="s">
        <v>197</v>
      </c>
      <c r="C82" s="4" t="s">
        <v>96</v>
      </c>
      <c r="D82" s="7">
        <v>1533</v>
      </c>
      <c r="E82" s="5">
        <f t="shared" si="2"/>
        <v>1245</v>
      </c>
      <c r="F82" s="12">
        <f t="shared" si="3"/>
        <v>81.213307240704495</v>
      </c>
      <c r="G82" s="6">
        <v>80</v>
      </c>
      <c r="H82" s="6">
        <v>171</v>
      </c>
      <c r="I82" s="6">
        <v>104</v>
      </c>
      <c r="J82" s="6">
        <v>140</v>
      </c>
      <c r="K82" s="8">
        <v>315</v>
      </c>
      <c r="L82" s="8">
        <v>0</v>
      </c>
      <c r="M82" s="8">
        <v>0</v>
      </c>
      <c r="N82" s="8">
        <v>0</v>
      </c>
      <c r="O82" s="8">
        <v>135</v>
      </c>
      <c r="P82" s="8">
        <v>300</v>
      </c>
      <c r="Q82" s="8"/>
      <c r="R82" s="8"/>
    </row>
    <row r="83" spans="1:18" x14ac:dyDescent="0.2">
      <c r="A83" s="3">
        <v>81</v>
      </c>
      <c r="B83" s="14" t="s">
        <v>235</v>
      </c>
      <c r="C83" s="4" t="s">
        <v>97</v>
      </c>
      <c r="D83" s="7">
        <v>574</v>
      </c>
      <c r="E83" s="5">
        <f t="shared" si="2"/>
        <v>330</v>
      </c>
      <c r="F83" s="12">
        <f t="shared" si="3"/>
        <v>57.491289198606275</v>
      </c>
      <c r="G83" s="6">
        <v>12</v>
      </c>
      <c r="H83" s="6">
        <v>32</v>
      </c>
      <c r="I83" s="6">
        <v>34</v>
      </c>
      <c r="J83" s="6">
        <v>22</v>
      </c>
      <c r="K83" s="8">
        <v>71</v>
      </c>
      <c r="L83" s="8">
        <v>15</v>
      </c>
      <c r="M83" s="8">
        <v>0</v>
      </c>
      <c r="N83" s="8">
        <v>0</v>
      </c>
      <c r="O83" s="8">
        <v>41</v>
      </c>
      <c r="P83" s="8">
        <v>103</v>
      </c>
      <c r="Q83" s="8"/>
      <c r="R83" s="8"/>
    </row>
    <row r="84" spans="1:18" ht="25.5" x14ac:dyDescent="0.2">
      <c r="A84" s="3">
        <v>82</v>
      </c>
      <c r="B84" s="14" t="s">
        <v>236</v>
      </c>
      <c r="C84" s="4" t="s">
        <v>98</v>
      </c>
      <c r="D84" s="7">
        <v>5502</v>
      </c>
      <c r="E84" s="5">
        <f t="shared" si="2"/>
        <v>5720</v>
      </c>
      <c r="F84" s="12">
        <f t="shared" si="3"/>
        <v>103.962195565249</v>
      </c>
      <c r="G84" s="6">
        <v>600</v>
      </c>
      <c r="H84" s="6">
        <v>400</v>
      </c>
      <c r="I84" s="6">
        <v>920</v>
      </c>
      <c r="J84" s="6">
        <v>650</v>
      </c>
      <c r="K84" s="8">
        <v>900</v>
      </c>
      <c r="L84" s="8">
        <v>700</v>
      </c>
      <c r="M84" s="8">
        <v>0</v>
      </c>
      <c r="N84" s="8">
        <v>0</v>
      </c>
      <c r="O84" s="8">
        <v>700</v>
      </c>
      <c r="P84" s="8">
        <v>850</v>
      </c>
      <c r="Q84" s="8"/>
      <c r="R84" s="8"/>
    </row>
    <row r="85" spans="1:18" ht="25.5" x14ac:dyDescent="0.2">
      <c r="A85" s="3">
        <v>83</v>
      </c>
      <c r="B85" s="14" t="s">
        <v>236</v>
      </c>
      <c r="C85" s="4" t="s">
        <v>99</v>
      </c>
      <c r="D85" s="7">
        <v>4193</v>
      </c>
      <c r="E85" s="5">
        <f t="shared" si="2"/>
        <v>4624</v>
      </c>
      <c r="F85" s="12">
        <f t="shared" si="3"/>
        <v>110.27903648938707</v>
      </c>
      <c r="G85" s="6">
        <v>199</v>
      </c>
      <c r="H85" s="6">
        <v>341</v>
      </c>
      <c r="I85" s="6">
        <v>645</v>
      </c>
      <c r="J85" s="6">
        <v>498</v>
      </c>
      <c r="K85" s="8">
        <v>1514</v>
      </c>
      <c r="L85" s="8">
        <v>0</v>
      </c>
      <c r="M85" s="8">
        <v>0</v>
      </c>
      <c r="N85" s="8">
        <v>0</v>
      </c>
      <c r="O85" s="8">
        <v>440</v>
      </c>
      <c r="P85" s="8">
        <v>987</v>
      </c>
      <c r="Q85" s="8"/>
      <c r="R85" s="8"/>
    </row>
    <row r="86" spans="1:18" ht="25.5" x14ac:dyDescent="0.2">
      <c r="A86" s="3">
        <v>84</v>
      </c>
      <c r="B86" s="14" t="s">
        <v>213</v>
      </c>
      <c r="C86" s="4" t="s">
        <v>100</v>
      </c>
      <c r="D86" s="7">
        <v>1897</v>
      </c>
      <c r="E86" s="5">
        <f t="shared" si="2"/>
        <v>2855</v>
      </c>
      <c r="F86" s="12">
        <f t="shared" si="3"/>
        <v>150.50079072219293</v>
      </c>
      <c r="G86" s="6">
        <v>308</v>
      </c>
      <c r="H86" s="6">
        <v>296</v>
      </c>
      <c r="I86" s="6">
        <v>344</v>
      </c>
      <c r="J86" s="6">
        <v>305</v>
      </c>
      <c r="K86" s="8">
        <v>515</v>
      </c>
      <c r="L86" s="8">
        <v>81</v>
      </c>
      <c r="M86" s="8">
        <v>0</v>
      </c>
      <c r="N86" s="8">
        <v>0</v>
      </c>
      <c r="O86" s="8">
        <v>621</v>
      </c>
      <c r="P86" s="8">
        <v>385</v>
      </c>
      <c r="Q86" s="8"/>
      <c r="R86" s="8"/>
    </row>
    <row r="87" spans="1:18" x14ac:dyDescent="0.2">
      <c r="A87" s="3">
        <v>85</v>
      </c>
      <c r="B87" s="14" t="s">
        <v>220</v>
      </c>
      <c r="C87" s="4" t="s">
        <v>101</v>
      </c>
      <c r="D87" s="7">
        <v>749</v>
      </c>
      <c r="E87" s="5">
        <f t="shared" si="2"/>
        <v>580</v>
      </c>
      <c r="F87" s="12">
        <f t="shared" si="3"/>
        <v>77.436582109479303</v>
      </c>
      <c r="G87" s="6">
        <v>134</v>
      </c>
      <c r="H87" s="6">
        <v>0</v>
      </c>
      <c r="I87" s="6">
        <v>80</v>
      </c>
      <c r="J87" s="6">
        <v>196</v>
      </c>
      <c r="K87" s="8">
        <v>112</v>
      </c>
      <c r="L87" s="8">
        <v>0</v>
      </c>
      <c r="M87" s="8">
        <v>0</v>
      </c>
      <c r="N87" s="8">
        <v>0</v>
      </c>
      <c r="O87" s="8">
        <v>0</v>
      </c>
      <c r="P87" s="8">
        <v>58</v>
      </c>
      <c r="Q87" s="8"/>
      <c r="R87" s="8"/>
    </row>
    <row r="88" spans="1:18" ht="26.25" customHeight="1" x14ac:dyDescent="0.2">
      <c r="A88" s="3">
        <v>86</v>
      </c>
      <c r="B88" s="14" t="s">
        <v>220</v>
      </c>
      <c r="C88" s="4" t="s">
        <v>102</v>
      </c>
      <c r="D88" s="7">
        <v>560</v>
      </c>
      <c r="E88" s="5">
        <f t="shared" si="2"/>
        <v>1282</v>
      </c>
      <c r="F88" s="12">
        <f t="shared" si="3"/>
        <v>228.92857142857142</v>
      </c>
      <c r="G88" s="6">
        <v>185</v>
      </c>
      <c r="H88" s="6">
        <v>119</v>
      </c>
      <c r="I88" s="6">
        <v>151</v>
      </c>
      <c r="J88" s="6">
        <v>75</v>
      </c>
      <c r="K88" s="8">
        <v>645</v>
      </c>
      <c r="L88" s="8">
        <v>0</v>
      </c>
      <c r="M88" s="8">
        <v>0</v>
      </c>
      <c r="N88" s="8">
        <v>0</v>
      </c>
      <c r="O88" s="8">
        <v>0</v>
      </c>
      <c r="P88" s="8">
        <v>107</v>
      </c>
      <c r="Q88" s="8"/>
      <c r="R88" s="8"/>
    </row>
    <row r="89" spans="1:18" x14ac:dyDescent="0.2">
      <c r="A89" s="3">
        <v>87</v>
      </c>
      <c r="B89" s="14" t="s">
        <v>237</v>
      </c>
      <c r="C89" s="4" t="s">
        <v>103</v>
      </c>
      <c r="D89" s="7">
        <v>3535</v>
      </c>
      <c r="E89" s="5">
        <f t="shared" si="2"/>
        <v>2589</v>
      </c>
      <c r="F89" s="12">
        <f t="shared" si="3"/>
        <v>73.239038189533233</v>
      </c>
      <c r="G89" s="6">
        <v>203</v>
      </c>
      <c r="H89" s="6">
        <v>301</v>
      </c>
      <c r="I89" s="6">
        <v>1083</v>
      </c>
      <c r="J89" s="6">
        <v>201</v>
      </c>
      <c r="K89" s="8">
        <v>601</v>
      </c>
      <c r="L89" s="8">
        <v>0</v>
      </c>
      <c r="M89" s="8">
        <v>0</v>
      </c>
      <c r="N89" s="8">
        <v>0</v>
      </c>
      <c r="O89" s="8">
        <v>100</v>
      </c>
      <c r="P89" s="8">
        <v>100</v>
      </c>
      <c r="Q89" s="8"/>
      <c r="R89" s="8"/>
    </row>
    <row r="90" spans="1:18" x14ac:dyDescent="0.2">
      <c r="A90" s="3">
        <v>88</v>
      </c>
      <c r="B90" s="14" t="s">
        <v>237</v>
      </c>
      <c r="C90" s="4" t="s">
        <v>104</v>
      </c>
      <c r="D90" s="7">
        <v>5145</v>
      </c>
      <c r="E90" s="5">
        <f t="shared" si="2"/>
        <v>3965</v>
      </c>
      <c r="F90" s="12">
        <f t="shared" si="3"/>
        <v>77.065111758989303</v>
      </c>
      <c r="G90" s="6">
        <v>240</v>
      </c>
      <c r="H90" s="6">
        <v>320</v>
      </c>
      <c r="I90" s="6">
        <v>480</v>
      </c>
      <c r="J90" s="6">
        <v>615</v>
      </c>
      <c r="K90" s="8">
        <v>500</v>
      </c>
      <c r="L90" s="8">
        <v>530</v>
      </c>
      <c r="M90" s="8">
        <v>500</v>
      </c>
      <c r="N90" s="8">
        <v>210</v>
      </c>
      <c r="O90" s="8">
        <v>200</v>
      </c>
      <c r="P90" s="8">
        <v>370</v>
      </c>
      <c r="Q90" s="8"/>
      <c r="R90" s="8"/>
    </row>
    <row r="91" spans="1:18" x14ac:dyDescent="0.2">
      <c r="A91" s="3">
        <v>89</v>
      </c>
      <c r="B91" s="14" t="s">
        <v>237</v>
      </c>
      <c r="C91" s="4" t="s">
        <v>105</v>
      </c>
      <c r="D91" s="7">
        <v>2793</v>
      </c>
      <c r="E91" s="5">
        <f t="shared" si="2"/>
        <v>2581</v>
      </c>
      <c r="F91" s="12">
        <f t="shared" si="3"/>
        <v>92.409595417114218</v>
      </c>
      <c r="G91" s="6">
        <v>196</v>
      </c>
      <c r="H91" s="6">
        <v>386</v>
      </c>
      <c r="I91" s="6">
        <v>520</v>
      </c>
      <c r="J91" s="6">
        <v>425</v>
      </c>
      <c r="K91" s="8">
        <v>358</v>
      </c>
      <c r="L91" s="8">
        <v>120</v>
      </c>
      <c r="M91" s="8">
        <v>100</v>
      </c>
      <c r="N91" s="8">
        <v>54</v>
      </c>
      <c r="O91" s="8">
        <v>72</v>
      </c>
      <c r="P91" s="8">
        <v>350</v>
      </c>
      <c r="Q91" s="8"/>
      <c r="R91" s="8"/>
    </row>
    <row r="92" spans="1:18" x14ac:dyDescent="0.2">
      <c r="A92" s="3">
        <v>90</v>
      </c>
      <c r="B92" s="14" t="s">
        <v>202</v>
      </c>
      <c r="C92" s="4" t="s">
        <v>106</v>
      </c>
      <c r="D92" s="7">
        <v>742</v>
      </c>
      <c r="E92" s="5">
        <f t="shared" si="2"/>
        <v>703</v>
      </c>
      <c r="F92" s="12">
        <f t="shared" si="3"/>
        <v>94.74393530997304</v>
      </c>
      <c r="G92" s="6">
        <v>0</v>
      </c>
      <c r="H92" s="6">
        <v>0</v>
      </c>
      <c r="I92" s="6">
        <v>125</v>
      </c>
      <c r="J92" s="6">
        <v>121</v>
      </c>
      <c r="K92" s="8">
        <v>261</v>
      </c>
      <c r="L92" s="8">
        <v>0</v>
      </c>
      <c r="M92" s="8">
        <v>0</v>
      </c>
      <c r="N92" s="8">
        <v>0</v>
      </c>
      <c r="O92" s="8">
        <v>148</v>
      </c>
      <c r="P92" s="8">
        <v>48</v>
      </c>
      <c r="Q92" s="8"/>
      <c r="R92" s="8"/>
    </row>
    <row r="93" spans="1:18" x14ac:dyDescent="0.2">
      <c r="A93" s="3">
        <v>91</v>
      </c>
      <c r="B93" s="14" t="s">
        <v>238</v>
      </c>
      <c r="C93" s="4" t="s">
        <v>107</v>
      </c>
      <c r="D93" s="7">
        <v>2030</v>
      </c>
      <c r="E93" s="5">
        <f t="shared" si="2"/>
        <v>3421</v>
      </c>
      <c r="F93" s="12">
        <f t="shared" si="3"/>
        <v>168.52216748768473</v>
      </c>
      <c r="G93" s="6">
        <v>330</v>
      </c>
      <c r="H93" s="6">
        <v>401</v>
      </c>
      <c r="I93" s="6">
        <v>740</v>
      </c>
      <c r="J93" s="6">
        <v>832</v>
      </c>
      <c r="K93" s="8">
        <v>711</v>
      </c>
      <c r="L93" s="8">
        <v>0</v>
      </c>
      <c r="M93" s="8">
        <v>0</v>
      </c>
      <c r="N93" s="8">
        <v>0</v>
      </c>
      <c r="O93" s="8">
        <v>132</v>
      </c>
      <c r="P93" s="8">
        <v>275</v>
      </c>
      <c r="Q93" s="8"/>
      <c r="R93" s="8"/>
    </row>
    <row r="94" spans="1:18" x14ac:dyDescent="0.2">
      <c r="A94" s="3">
        <v>92</v>
      </c>
      <c r="B94" s="14" t="s">
        <v>238</v>
      </c>
      <c r="C94" s="4" t="s">
        <v>108</v>
      </c>
      <c r="D94" s="7">
        <v>2597</v>
      </c>
      <c r="E94" s="5">
        <f t="shared" si="2"/>
        <v>5077</v>
      </c>
      <c r="F94" s="12">
        <f t="shared" si="3"/>
        <v>195.49480169426261</v>
      </c>
      <c r="G94" s="6">
        <v>951</v>
      </c>
      <c r="H94" s="6">
        <v>934</v>
      </c>
      <c r="I94" s="6">
        <v>1164</v>
      </c>
      <c r="J94" s="6">
        <v>660</v>
      </c>
      <c r="K94" s="8">
        <v>216</v>
      </c>
      <c r="L94" s="8">
        <v>389</v>
      </c>
      <c r="M94" s="8">
        <v>0</v>
      </c>
      <c r="N94" s="8">
        <v>47</v>
      </c>
      <c r="O94" s="8">
        <v>262</v>
      </c>
      <c r="P94" s="8">
        <v>454</v>
      </c>
      <c r="Q94" s="8"/>
      <c r="R94" s="8"/>
    </row>
    <row r="95" spans="1:18" x14ac:dyDescent="0.2">
      <c r="A95" s="3">
        <v>93</v>
      </c>
      <c r="B95" s="14" t="s">
        <v>239</v>
      </c>
      <c r="C95" s="4" t="s">
        <v>109</v>
      </c>
      <c r="D95" s="7">
        <v>3605</v>
      </c>
      <c r="E95" s="5">
        <f t="shared" si="2"/>
        <v>3892</v>
      </c>
      <c r="F95" s="12">
        <f t="shared" si="3"/>
        <v>107.96116504854369</v>
      </c>
      <c r="G95" s="6">
        <v>495</v>
      </c>
      <c r="H95" s="6">
        <v>250</v>
      </c>
      <c r="I95" s="6">
        <v>640</v>
      </c>
      <c r="J95" s="6">
        <v>300</v>
      </c>
      <c r="K95" s="8">
        <v>1130</v>
      </c>
      <c r="L95" s="8">
        <v>220</v>
      </c>
      <c r="M95" s="8">
        <v>0</v>
      </c>
      <c r="N95" s="8">
        <v>500</v>
      </c>
      <c r="O95" s="8">
        <v>232</v>
      </c>
      <c r="P95" s="8">
        <v>125</v>
      </c>
      <c r="Q95" s="8"/>
      <c r="R95" s="8"/>
    </row>
    <row r="96" spans="1:18" x14ac:dyDescent="0.2">
      <c r="A96" s="3">
        <v>94</v>
      </c>
      <c r="B96" s="14" t="s">
        <v>240</v>
      </c>
      <c r="C96" s="4" t="s">
        <v>110</v>
      </c>
      <c r="D96" s="7">
        <v>3486</v>
      </c>
      <c r="E96" s="5">
        <f t="shared" si="2"/>
        <v>2543</v>
      </c>
      <c r="F96" s="12">
        <f t="shared" si="3"/>
        <v>72.948938611589213</v>
      </c>
      <c r="G96" s="6">
        <v>64</v>
      </c>
      <c r="H96" s="6">
        <v>295</v>
      </c>
      <c r="I96" s="6">
        <v>589</v>
      </c>
      <c r="J96" s="6">
        <v>469</v>
      </c>
      <c r="K96" s="8">
        <v>260</v>
      </c>
      <c r="L96" s="8">
        <v>0</v>
      </c>
      <c r="M96" s="8">
        <v>0</v>
      </c>
      <c r="N96" s="8">
        <v>0</v>
      </c>
      <c r="O96" s="8">
        <v>250</v>
      </c>
      <c r="P96" s="8">
        <v>616</v>
      </c>
      <c r="Q96" s="8"/>
      <c r="R96" s="8"/>
    </row>
    <row r="97" spans="1:18" x14ac:dyDescent="0.2">
      <c r="A97" s="3">
        <v>95</v>
      </c>
      <c r="B97" s="14" t="s">
        <v>217</v>
      </c>
      <c r="C97" s="4" t="s">
        <v>111</v>
      </c>
      <c r="D97" s="7">
        <v>1904</v>
      </c>
      <c r="E97" s="5">
        <f t="shared" si="2"/>
        <v>3016</v>
      </c>
      <c r="F97" s="12">
        <f t="shared" si="3"/>
        <v>158.40336134453781</v>
      </c>
      <c r="G97" s="6">
        <v>207</v>
      </c>
      <c r="H97" s="6">
        <v>356</v>
      </c>
      <c r="I97" s="6">
        <v>470</v>
      </c>
      <c r="J97" s="6">
        <v>529</v>
      </c>
      <c r="K97" s="8">
        <v>507</v>
      </c>
      <c r="L97" s="8">
        <v>247</v>
      </c>
      <c r="M97" s="8">
        <v>103</v>
      </c>
      <c r="N97" s="8">
        <v>123</v>
      </c>
      <c r="O97" s="8">
        <v>167</v>
      </c>
      <c r="P97" s="8">
        <v>307</v>
      </c>
      <c r="Q97" s="8"/>
      <c r="R97" s="8"/>
    </row>
    <row r="98" spans="1:18" x14ac:dyDescent="0.2">
      <c r="A98" s="3">
        <v>96</v>
      </c>
      <c r="B98" s="14" t="s">
        <v>217</v>
      </c>
      <c r="C98" s="4" t="s">
        <v>112</v>
      </c>
      <c r="D98" s="7">
        <v>2030</v>
      </c>
      <c r="E98" s="5">
        <f t="shared" si="2"/>
        <v>1857</v>
      </c>
      <c r="F98" s="12">
        <f t="shared" si="3"/>
        <v>91.477832512315274</v>
      </c>
      <c r="G98" s="6">
        <v>180</v>
      </c>
      <c r="H98" s="6">
        <v>158</v>
      </c>
      <c r="I98" s="6">
        <v>180</v>
      </c>
      <c r="J98" s="6">
        <v>445</v>
      </c>
      <c r="K98" s="8">
        <v>537</v>
      </c>
      <c r="L98" s="8">
        <v>0</v>
      </c>
      <c r="M98" s="8">
        <v>0</v>
      </c>
      <c r="N98" s="8">
        <v>0</v>
      </c>
      <c r="O98" s="8">
        <v>205</v>
      </c>
      <c r="P98" s="8">
        <v>152</v>
      </c>
      <c r="Q98" s="8"/>
      <c r="R98" s="8"/>
    </row>
    <row r="99" spans="1:18" x14ac:dyDescent="0.2">
      <c r="A99" s="3">
        <v>97</v>
      </c>
      <c r="B99" s="14" t="s">
        <v>241</v>
      </c>
      <c r="C99" s="4" t="s">
        <v>113</v>
      </c>
      <c r="D99" s="7">
        <v>2996</v>
      </c>
      <c r="E99" s="5">
        <f t="shared" si="2"/>
        <v>2461</v>
      </c>
      <c r="F99" s="12">
        <f t="shared" si="3"/>
        <v>82.142857142857139</v>
      </c>
      <c r="G99" s="6">
        <v>168</v>
      </c>
      <c r="H99" s="6">
        <v>117</v>
      </c>
      <c r="I99" s="6">
        <v>561</v>
      </c>
      <c r="J99" s="6">
        <v>423</v>
      </c>
      <c r="K99" s="8">
        <v>926</v>
      </c>
      <c r="L99" s="8">
        <v>128</v>
      </c>
      <c r="M99" s="8">
        <v>0</v>
      </c>
      <c r="N99" s="8">
        <v>0</v>
      </c>
      <c r="O99" s="8">
        <v>24</v>
      </c>
      <c r="P99" s="8">
        <v>114</v>
      </c>
      <c r="Q99" s="8"/>
      <c r="R99" s="8"/>
    </row>
    <row r="100" spans="1:18" ht="25.5" x14ac:dyDescent="0.2">
      <c r="A100" s="3">
        <v>98</v>
      </c>
      <c r="B100" s="14" t="s">
        <v>241</v>
      </c>
      <c r="C100" s="4" t="s">
        <v>114</v>
      </c>
      <c r="D100" s="7">
        <v>2324</v>
      </c>
      <c r="E100" s="5">
        <f t="shared" si="2"/>
        <v>1616</v>
      </c>
      <c r="F100" s="12">
        <f t="shared" si="3"/>
        <v>69.535283993115314</v>
      </c>
      <c r="G100" s="6">
        <v>86</v>
      </c>
      <c r="H100" s="6">
        <v>207</v>
      </c>
      <c r="I100" s="6">
        <v>206</v>
      </c>
      <c r="J100" s="6">
        <v>183</v>
      </c>
      <c r="K100" s="8">
        <v>252</v>
      </c>
      <c r="L100" s="8">
        <v>298</v>
      </c>
      <c r="M100" s="8">
        <v>0</v>
      </c>
      <c r="N100" s="8">
        <v>20</v>
      </c>
      <c r="O100" s="8">
        <v>190</v>
      </c>
      <c r="P100" s="8">
        <v>174</v>
      </c>
      <c r="Q100" s="8"/>
      <c r="R100" s="8"/>
    </row>
    <row r="101" spans="1:18" x14ac:dyDescent="0.2">
      <c r="A101" s="3">
        <v>99</v>
      </c>
      <c r="B101" s="14" t="s">
        <v>241</v>
      </c>
      <c r="C101" s="4" t="s">
        <v>115</v>
      </c>
      <c r="D101" s="7">
        <v>3500</v>
      </c>
      <c r="E101" s="5">
        <f t="shared" si="2"/>
        <v>7826</v>
      </c>
      <c r="F101" s="12">
        <f t="shared" si="3"/>
        <v>223.6</v>
      </c>
      <c r="G101" s="6">
        <v>136</v>
      </c>
      <c r="H101" s="6">
        <v>315</v>
      </c>
      <c r="I101" s="6">
        <v>3855</v>
      </c>
      <c r="J101" s="6">
        <v>641</v>
      </c>
      <c r="K101" s="8">
        <v>1625</v>
      </c>
      <c r="L101" s="8">
        <v>526</v>
      </c>
      <c r="M101" s="8">
        <v>0</v>
      </c>
      <c r="N101" s="8">
        <v>0</v>
      </c>
      <c r="O101" s="8">
        <v>218</v>
      </c>
      <c r="P101" s="8">
        <v>510</v>
      </c>
      <c r="Q101" s="8"/>
      <c r="R101" s="8"/>
    </row>
    <row r="102" spans="1:18" x14ac:dyDescent="0.2">
      <c r="A102" s="3">
        <v>100</v>
      </c>
      <c r="B102" s="14" t="s">
        <v>202</v>
      </c>
      <c r="C102" s="4" t="s">
        <v>116</v>
      </c>
      <c r="D102" s="7">
        <v>364</v>
      </c>
      <c r="E102" s="5">
        <f t="shared" si="2"/>
        <v>19</v>
      </c>
      <c r="F102" s="12">
        <f t="shared" si="3"/>
        <v>5.2197802197802199</v>
      </c>
      <c r="G102" s="6">
        <v>0</v>
      </c>
      <c r="H102" s="6">
        <v>0</v>
      </c>
      <c r="I102" s="6">
        <v>0</v>
      </c>
      <c r="J102" s="6">
        <v>0</v>
      </c>
      <c r="K102" s="8">
        <v>0</v>
      </c>
      <c r="L102" s="8">
        <v>0</v>
      </c>
      <c r="M102" s="8">
        <v>0</v>
      </c>
      <c r="N102" s="8">
        <v>0</v>
      </c>
      <c r="O102" s="8">
        <v>19</v>
      </c>
      <c r="P102" s="8">
        <v>0</v>
      </c>
      <c r="Q102" s="8"/>
      <c r="R102" s="8"/>
    </row>
    <row r="103" spans="1:18" x14ac:dyDescent="0.2">
      <c r="A103" s="3">
        <v>101</v>
      </c>
      <c r="B103" s="14" t="s">
        <v>220</v>
      </c>
      <c r="C103" s="4" t="s">
        <v>117</v>
      </c>
      <c r="D103" s="7">
        <v>679</v>
      </c>
      <c r="E103" s="5">
        <f t="shared" si="2"/>
        <v>1651</v>
      </c>
      <c r="F103" s="12">
        <f t="shared" si="3"/>
        <v>243.15169366715759</v>
      </c>
      <c r="G103" s="6">
        <v>412</v>
      </c>
      <c r="H103" s="6">
        <v>182</v>
      </c>
      <c r="I103" s="6">
        <v>440</v>
      </c>
      <c r="J103" s="6">
        <v>161</v>
      </c>
      <c r="K103" s="8">
        <v>255</v>
      </c>
      <c r="L103" s="8">
        <v>0</v>
      </c>
      <c r="M103" s="8">
        <v>0</v>
      </c>
      <c r="N103" s="8">
        <v>0</v>
      </c>
      <c r="O103" s="8">
        <v>84</v>
      </c>
      <c r="P103" s="8">
        <v>117</v>
      </c>
      <c r="Q103" s="8"/>
      <c r="R103" s="8"/>
    </row>
    <row r="104" spans="1:18" ht="25.5" x14ac:dyDescent="0.2">
      <c r="A104" s="3">
        <v>102</v>
      </c>
      <c r="B104" s="14" t="s">
        <v>212</v>
      </c>
      <c r="C104" s="4" t="s">
        <v>118</v>
      </c>
      <c r="D104" s="7">
        <v>455</v>
      </c>
      <c r="E104" s="5">
        <f t="shared" si="2"/>
        <v>1194</v>
      </c>
      <c r="F104" s="12">
        <f t="shared" si="3"/>
        <v>262.41758241758242</v>
      </c>
      <c r="G104" s="6">
        <v>280</v>
      </c>
      <c r="H104" s="6">
        <v>96</v>
      </c>
      <c r="I104" s="6">
        <v>254</v>
      </c>
      <c r="J104" s="6">
        <v>362</v>
      </c>
      <c r="K104" s="8">
        <v>128</v>
      </c>
      <c r="L104" s="8">
        <v>0</v>
      </c>
      <c r="M104" s="8">
        <v>0</v>
      </c>
      <c r="N104" s="8">
        <v>0</v>
      </c>
      <c r="O104" s="8">
        <v>47</v>
      </c>
      <c r="P104" s="8">
        <v>27</v>
      </c>
      <c r="Q104" s="8"/>
      <c r="R104" s="8"/>
    </row>
    <row r="105" spans="1:18" x14ac:dyDescent="0.2">
      <c r="A105" s="3">
        <v>103</v>
      </c>
      <c r="B105" s="14" t="s">
        <v>242</v>
      </c>
      <c r="C105" s="4" t="s">
        <v>119</v>
      </c>
      <c r="D105" s="7">
        <v>1694</v>
      </c>
      <c r="E105" s="5">
        <f t="shared" si="2"/>
        <v>2358</v>
      </c>
      <c r="F105" s="12">
        <f t="shared" si="3"/>
        <v>139.19716646989374</v>
      </c>
      <c r="G105" s="6">
        <v>0</v>
      </c>
      <c r="H105" s="6">
        <v>438</v>
      </c>
      <c r="I105" s="6">
        <v>165</v>
      </c>
      <c r="J105" s="6">
        <v>213</v>
      </c>
      <c r="K105" s="8">
        <v>500</v>
      </c>
      <c r="L105" s="8">
        <v>156</v>
      </c>
      <c r="M105" s="8">
        <v>0</v>
      </c>
      <c r="N105" s="8">
        <v>0</v>
      </c>
      <c r="O105" s="8">
        <v>250</v>
      </c>
      <c r="P105" s="8">
        <v>636</v>
      </c>
      <c r="Q105" s="8"/>
      <c r="R105" s="8"/>
    </row>
    <row r="106" spans="1:18" ht="25.5" x14ac:dyDescent="0.2">
      <c r="A106" s="3">
        <v>104</v>
      </c>
      <c r="B106" s="14" t="s">
        <v>243</v>
      </c>
      <c r="C106" s="4" t="s">
        <v>120</v>
      </c>
      <c r="D106" s="7">
        <v>3171</v>
      </c>
      <c r="E106" s="5">
        <f t="shared" si="2"/>
        <v>5749</v>
      </c>
      <c r="F106" s="12">
        <f t="shared" si="3"/>
        <v>181.29927467675813</v>
      </c>
      <c r="G106" s="6">
        <v>382</v>
      </c>
      <c r="H106" s="6">
        <v>893</v>
      </c>
      <c r="I106" s="6">
        <v>969</v>
      </c>
      <c r="J106" s="6">
        <v>893</v>
      </c>
      <c r="K106" s="8">
        <v>889</v>
      </c>
      <c r="L106" s="8">
        <v>0</v>
      </c>
      <c r="M106" s="8">
        <v>0</v>
      </c>
      <c r="N106" s="8">
        <v>0</v>
      </c>
      <c r="O106" s="8">
        <v>464</v>
      </c>
      <c r="P106" s="8">
        <v>1259</v>
      </c>
      <c r="Q106" s="8"/>
      <c r="R106" s="8"/>
    </row>
    <row r="107" spans="1:18" ht="25.5" x14ac:dyDescent="0.2">
      <c r="A107" s="3">
        <v>105</v>
      </c>
      <c r="B107" s="14" t="s">
        <v>243</v>
      </c>
      <c r="C107" s="4" t="s">
        <v>121</v>
      </c>
      <c r="D107" s="7">
        <v>3731</v>
      </c>
      <c r="E107" s="5">
        <f t="shared" si="2"/>
        <v>2214</v>
      </c>
      <c r="F107" s="12">
        <f t="shared" si="3"/>
        <v>59.340659340659343</v>
      </c>
      <c r="G107" s="6">
        <v>129</v>
      </c>
      <c r="H107" s="6">
        <v>263</v>
      </c>
      <c r="I107" s="6">
        <v>166</v>
      </c>
      <c r="J107" s="6">
        <v>124</v>
      </c>
      <c r="K107" s="8">
        <v>630</v>
      </c>
      <c r="L107" s="8">
        <v>212</v>
      </c>
      <c r="M107" s="8">
        <v>0</v>
      </c>
      <c r="N107" s="8">
        <v>500</v>
      </c>
      <c r="O107" s="8">
        <v>190</v>
      </c>
      <c r="P107" s="8">
        <v>0</v>
      </c>
      <c r="Q107" s="8"/>
      <c r="R107" s="8"/>
    </row>
    <row r="108" spans="1:18" x14ac:dyDescent="0.2">
      <c r="A108" s="3">
        <v>106</v>
      </c>
      <c r="B108" s="14" t="s">
        <v>197</v>
      </c>
      <c r="C108" s="4" t="s">
        <v>122</v>
      </c>
      <c r="D108" s="7">
        <v>1582</v>
      </c>
      <c r="E108" s="5">
        <f t="shared" si="2"/>
        <v>2164</v>
      </c>
      <c r="F108" s="12">
        <f t="shared" si="3"/>
        <v>136.78887484197219</v>
      </c>
      <c r="G108" s="6">
        <v>0</v>
      </c>
      <c r="H108" s="6">
        <v>86</v>
      </c>
      <c r="I108" s="6">
        <v>0</v>
      </c>
      <c r="J108" s="6">
        <v>0</v>
      </c>
      <c r="K108" s="8">
        <v>0</v>
      </c>
      <c r="L108" s="8">
        <v>566</v>
      </c>
      <c r="M108" s="8">
        <v>0</v>
      </c>
      <c r="N108" s="8">
        <v>0</v>
      </c>
      <c r="O108" s="8">
        <v>1512</v>
      </c>
      <c r="P108" s="8">
        <v>0</v>
      </c>
      <c r="Q108" s="8"/>
      <c r="R108" s="8"/>
    </row>
    <row r="109" spans="1:18" x14ac:dyDescent="0.2">
      <c r="A109" s="3">
        <v>107</v>
      </c>
      <c r="B109" s="14" t="s">
        <v>197</v>
      </c>
      <c r="C109" s="4" t="s">
        <v>123</v>
      </c>
      <c r="D109" s="7">
        <v>1890</v>
      </c>
      <c r="E109" s="5">
        <f t="shared" si="2"/>
        <v>3889</v>
      </c>
      <c r="F109" s="12">
        <f t="shared" si="3"/>
        <v>205.76719576719577</v>
      </c>
      <c r="G109" s="6">
        <v>112</v>
      </c>
      <c r="H109" s="6">
        <v>350</v>
      </c>
      <c r="I109" s="6">
        <v>70</v>
      </c>
      <c r="J109" s="6">
        <v>30</v>
      </c>
      <c r="K109" s="8">
        <v>524</v>
      </c>
      <c r="L109" s="8">
        <v>820</v>
      </c>
      <c r="M109" s="8">
        <v>0</v>
      </c>
      <c r="N109" s="8">
        <v>350</v>
      </c>
      <c r="O109" s="8">
        <v>102</v>
      </c>
      <c r="P109" s="8">
        <v>1531</v>
      </c>
      <c r="Q109" s="8"/>
      <c r="R109" s="8"/>
    </row>
    <row r="110" spans="1:18" x14ac:dyDescent="0.2">
      <c r="A110" s="3">
        <v>108</v>
      </c>
      <c r="B110" s="14" t="s">
        <v>244</v>
      </c>
      <c r="C110" s="4" t="s">
        <v>124</v>
      </c>
      <c r="D110" s="7">
        <v>1582</v>
      </c>
      <c r="E110" s="5">
        <f t="shared" si="2"/>
        <v>1174</v>
      </c>
      <c r="F110" s="12">
        <f t="shared" si="3"/>
        <v>74.209860935524645</v>
      </c>
      <c r="G110" s="6">
        <v>0</v>
      </c>
      <c r="H110" s="6">
        <v>152</v>
      </c>
      <c r="I110" s="6">
        <v>210</v>
      </c>
      <c r="J110" s="6">
        <v>200</v>
      </c>
      <c r="K110" s="8">
        <v>176</v>
      </c>
      <c r="L110" s="8">
        <v>154</v>
      </c>
      <c r="M110" s="8">
        <v>0</v>
      </c>
      <c r="N110" s="8">
        <v>0</v>
      </c>
      <c r="O110" s="8">
        <v>60</v>
      </c>
      <c r="P110" s="8">
        <v>222</v>
      </c>
      <c r="Q110" s="8"/>
      <c r="R110" s="8"/>
    </row>
    <row r="111" spans="1:18" x14ac:dyDescent="0.2">
      <c r="A111" s="3">
        <v>109</v>
      </c>
      <c r="B111" s="14" t="s">
        <v>244</v>
      </c>
      <c r="C111" s="4" t="s">
        <v>125</v>
      </c>
      <c r="D111" s="7">
        <v>2527</v>
      </c>
      <c r="E111" s="5">
        <f t="shared" si="2"/>
        <v>7750</v>
      </c>
      <c r="F111" s="12">
        <f t="shared" si="3"/>
        <v>306.68777206173326</v>
      </c>
      <c r="G111" s="6">
        <v>1290</v>
      </c>
      <c r="H111" s="6">
        <v>1136</v>
      </c>
      <c r="I111" s="6">
        <v>1120</v>
      </c>
      <c r="J111" s="6">
        <v>1179</v>
      </c>
      <c r="K111" s="8">
        <v>927</v>
      </c>
      <c r="L111" s="8">
        <v>364</v>
      </c>
      <c r="M111" s="8">
        <v>225</v>
      </c>
      <c r="N111" s="8">
        <v>229</v>
      </c>
      <c r="O111" s="8">
        <v>705</v>
      </c>
      <c r="P111" s="8">
        <v>575</v>
      </c>
      <c r="Q111" s="8"/>
      <c r="R111" s="8"/>
    </row>
    <row r="112" spans="1:18" x14ac:dyDescent="0.2">
      <c r="A112" s="3">
        <v>110</v>
      </c>
      <c r="B112" s="14" t="s">
        <v>245</v>
      </c>
      <c r="C112" s="4" t="s">
        <v>126</v>
      </c>
      <c r="D112" s="7">
        <v>2338</v>
      </c>
      <c r="E112" s="5">
        <f t="shared" si="2"/>
        <v>4648</v>
      </c>
      <c r="F112" s="12">
        <f t="shared" si="3"/>
        <v>198.80239520958085</v>
      </c>
      <c r="G112" s="6">
        <v>30</v>
      </c>
      <c r="H112" s="6">
        <v>424</v>
      </c>
      <c r="I112" s="6">
        <v>164</v>
      </c>
      <c r="J112" s="6">
        <v>778</v>
      </c>
      <c r="K112" s="8">
        <v>529</v>
      </c>
      <c r="L112" s="8">
        <v>485</v>
      </c>
      <c r="M112" s="8">
        <v>0</v>
      </c>
      <c r="N112" s="8">
        <v>0</v>
      </c>
      <c r="O112" s="8">
        <v>1850</v>
      </c>
      <c r="P112" s="8">
        <v>388</v>
      </c>
      <c r="Q112" s="8"/>
      <c r="R112" s="8"/>
    </row>
    <row r="113" spans="1:18" x14ac:dyDescent="0.2">
      <c r="A113" s="3">
        <v>111</v>
      </c>
      <c r="B113" s="14" t="s">
        <v>229</v>
      </c>
      <c r="C113" s="4" t="s">
        <v>127</v>
      </c>
      <c r="D113" s="7">
        <v>616</v>
      </c>
      <c r="E113" s="5">
        <f t="shared" si="2"/>
        <v>1162</v>
      </c>
      <c r="F113" s="12">
        <f t="shared" si="3"/>
        <v>188.63636363636363</v>
      </c>
      <c r="G113" s="6">
        <v>198</v>
      </c>
      <c r="H113" s="6">
        <v>94</v>
      </c>
      <c r="I113" s="6">
        <v>197</v>
      </c>
      <c r="J113" s="6">
        <v>58</v>
      </c>
      <c r="K113" s="8">
        <v>233</v>
      </c>
      <c r="L113" s="8">
        <v>222</v>
      </c>
      <c r="M113" s="8">
        <v>0</v>
      </c>
      <c r="N113" s="8">
        <v>0</v>
      </c>
      <c r="O113" s="8">
        <v>43</v>
      </c>
      <c r="P113" s="8">
        <v>117</v>
      </c>
      <c r="Q113" s="8"/>
      <c r="R113" s="8"/>
    </row>
    <row r="114" spans="1:18" x14ac:dyDescent="0.2">
      <c r="A114" s="3">
        <v>112</v>
      </c>
      <c r="B114" s="14" t="s">
        <v>246</v>
      </c>
      <c r="C114" s="4" t="s">
        <v>128</v>
      </c>
      <c r="D114" s="7">
        <v>420</v>
      </c>
      <c r="E114" s="5">
        <f t="shared" si="2"/>
        <v>552</v>
      </c>
      <c r="F114" s="12">
        <f t="shared" si="3"/>
        <v>131.42857142857142</v>
      </c>
      <c r="G114" s="6">
        <v>46</v>
      </c>
      <c r="H114" s="6">
        <v>56</v>
      </c>
      <c r="I114" s="6">
        <v>58</v>
      </c>
      <c r="J114" s="6">
        <v>88</v>
      </c>
      <c r="K114" s="8">
        <v>118</v>
      </c>
      <c r="L114" s="8">
        <v>63</v>
      </c>
      <c r="M114" s="8">
        <v>0</v>
      </c>
      <c r="N114" s="8">
        <v>0</v>
      </c>
      <c r="O114" s="8">
        <v>65</v>
      </c>
      <c r="P114" s="8">
        <v>58</v>
      </c>
      <c r="Q114" s="8"/>
      <c r="R114" s="8"/>
    </row>
    <row r="115" spans="1:18" x14ac:dyDescent="0.2">
      <c r="A115" s="3">
        <v>113</v>
      </c>
      <c r="B115" s="14" t="s">
        <v>216</v>
      </c>
      <c r="C115" s="4" t="s">
        <v>129</v>
      </c>
      <c r="D115" s="7">
        <v>1078</v>
      </c>
      <c r="E115" s="5">
        <f t="shared" si="2"/>
        <v>1474</v>
      </c>
      <c r="F115" s="12">
        <f t="shared" si="3"/>
        <v>136.73469387755102</v>
      </c>
      <c r="G115" s="6">
        <v>5</v>
      </c>
      <c r="H115" s="6">
        <v>35</v>
      </c>
      <c r="I115" s="6">
        <v>465</v>
      </c>
      <c r="J115" s="6">
        <v>20</v>
      </c>
      <c r="K115" s="8">
        <v>367</v>
      </c>
      <c r="L115" s="8">
        <v>0</v>
      </c>
      <c r="M115" s="8">
        <v>0</v>
      </c>
      <c r="N115" s="8">
        <v>458</v>
      </c>
      <c r="O115" s="8">
        <v>94</v>
      </c>
      <c r="P115" s="8">
        <v>30</v>
      </c>
      <c r="Q115" s="8"/>
      <c r="R115" s="8"/>
    </row>
    <row r="116" spans="1:18" x14ac:dyDescent="0.2">
      <c r="A116" s="3">
        <v>114</v>
      </c>
      <c r="B116" s="14" t="s">
        <v>217</v>
      </c>
      <c r="C116" s="4" t="s">
        <v>130</v>
      </c>
      <c r="D116" s="7">
        <v>1274</v>
      </c>
      <c r="E116" s="5">
        <f t="shared" si="2"/>
        <v>1294</v>
      </c>
      <c r="F116" s="12">
        <f t="shared" si="3"/>
        <v>101.56985871271586</v>
      </c>
      <c r="G116" s="6">
        <v>30</v>
      </c>
      <c r="H116" s="6">
        <v>8</v>
      </c>
      <c r="I116" s="6">
        <v>101</v>
      </c>
      <c r="J116" s="6">
        <v>155</v>
      </c>
      <c r="K116" s="8">
        <v>342</v>
      </c>
      <c r="L116" s="8">
        <v>308</v>
      </c>
      <c r="M116" s="8">
        <v>0</v>
      </c>
      <c r="N116" s="8">
        <v>0</v>
      </c>
      <c r="O116" s="8">
        <v>182</v>
      </c>
      <c r="P116" s="8">
        <v>168</v>
      </c>
      <c r="Q116" s="8"/>
      <c r="R116" s="8"/>
    </row>
    <row r="117" spans="1:18" x14ac:dyDescent="0.2">
      <c r="A117" s="3">
        <v>115</v>
      </c>
      <c r="B117" s="14" t="s">
        <v>232</v>
      </c>
      <c r="C117" s="4" t="s">
        <v>131</v>
      </c>
      <c r="D117" s="7">
        <v>2457</v>
      </c>
      <c r="E117" s="5">
        <f t="shared" si="2"/>
        <v>11395</v>
      </c>
      <c r="F117" s="12">
        <f t="shared" si="3"/>
        <v>463.77696377696378</v>
      </c>
      <c r="G117" s="6">
        <v>1304</v>
      </c>
      <c r="H117" s="6">
        <v>596</v>
      </c>
      <c r="I117" s="6">
        <v>1436</v>
      </c>
      <c r="J117" s="6">
        <v>2195</v>
      </c>
      <c r="K117" s="8">
        <v>1985</v>
      </c>
      <c r="L117" s="8">
        <v>306</v>
      </c>
      <c r="M117" s="8">
        <v>0</v>
      </c>
      <c r="N117" s="8">
        <v>545</v>
      </c>
      <c r="O117" s="8">
        <v>1575</v>
      </c>
      <c r="P117" s="8">
        <v>1453</v>
      </c>
      <c r="Q117" s="8"/>
      <c r="R117" s="8"/>
    </row>
    <row r="118" spans="1:18" x14ac:dyDescent="0.2">
      <c r="A118" s="3">
        <v>116</v>
      </c>
      <c r="B118" s="14" t="s">
        <v>247</v>
      </c>
      <c r="C118" s="4" t="s">
        <v>132</v>
      </c>
      <c r="D118" s="7">
        <v>700</v>
      </c>
      <c r="E118" s="5">
        <f t="shared" si="2"/>
        <v>1491</v>
      </c>
      <c r="F118" s="12">
        <f t="shared" si="3"/>
        <v>213</v>
      </c>
      <c r="G118" s="6">
        <v>170</v>
      </c>
      <c r="H118" s="6">
        <v>185</v>
      </c>
      <c r="I118" s="6">
        <v>180</v>
      </c>
      <c r="J118" s="6">
        <v>110</v>
      </c>
      <c r="K118" s="8">
        <v>270</v>
      </c>
      <c r="L118" s="8">
        <v>286</v>
      </c>
      <c r="M118" s="8">
        <v>0</v>
      </c>
      <c r="N118" s="8">
        <v>60</v>
      </c>
      <c r="O118" s="8">
        <v>110</v>
      </c>
      <c r="P118" s="8">
        <v>120</v>
      </c>
      <c r="Q118" s="8"/>
      <c r="R118" s="8"/>
    </row>
    <row r="119" spans="1:18" x14ac:dyDescent="0.2">
      <c r="A119" s="3">
        <v>117</v>
      </c>
      <c r="B119" s="14" t="s">
        <v>248</v>
      </c>
      <c r="C119" s="4" t="s">
        <v>133</v>
      </c>
      <c r="D119" s="7">
        <v>2520</v>
      </c>
      <c r="E119" s="5">
        <f t="shared" si="2"/>
        <v>1391</v>
      </c>
      <c r="F119" s="12">
        <f t="shared" si="3"/>
        <v>55.198412698412696</v>
      </c>
      <c r="G119" s="6">
        <v>0</v>
      </c>
      <c r="H119" s="6">
        <v>0</v>
      </c>
      <c r="I119" s="6">
        <v>157</v>
      </c>
      <c r="J119" s="6">
        <v>390</v>
      </c>
      <c r="K119" s="8">
        <v>459</v>
      </c>
      <c r="L119" s="8">
        <v>85</v>
      </c>
      <c r="M119" s="8">
        <v>0</v>
      </c>
      <c r="N119" s="8">
        <v>170</v>
      </c>
      <c r="O119" s="8">
        <v>130</v>
      </c>
      <c r="P119" s="8">
        <v>0</v>
      </c>
      <c r="Q119" s="8"/>
      <c r="R119" s="8"/>
    </row>
    <row r="120" spans="1:18" x14ac:dyDescent="0.2">
      <c r="A120" s="3">
        <v>118</v>
      </c>
      <c r="B120" s="14" t="s">
        <v>248</v>
      </c>
      <c r="C120" s="4" t="s">
        <v>134</v>
      </c>
      <c r="D120" s="7">
        <v>2205</v>
      </c>
      <c r="E120" s="5">
        <f t="shared" si="2"/>
        <v>1769</v>
      </c>
      <c r="F120" s="12">
        <f t="shared" si="3"/>
        <v>80.226757369614518</v>
      </c>
      <c r="G120" s="6">
        <v>0</v>
      </c>
      <c r="H120" s="6">
        <v>198</v>
      </c>
      <c r="I120" s="6">
        <v>210</v>
      </c>
      <c r="J120" s="6">
        <v>1121</v>
      </c>
      <c r="K120" s="8">
        <v>160</v>
      </c>
      <c r="L120" s="8">
        <v>80</v>
      </c>
      <c r="M120" s="8">
        <v>0</v>
      </c>
      <c r="N120" s="8">
        <v>0</v>
      </c>
      <c r="O120" s="8">
        <v>0</v>
      </c>
      <c r="P120" s="8">
        <v>0</v>
      </c>
      <c r="Q120" s="8"/>
      <c r="R120" s="8"/>
    </row>
    <row r="121" spans="1:18" x14ac:dyDescent="0.2">
      <c r="A121" s="3">
        <v>119</v>
      </c>
      <c r="B121" s="14" t="s">
        <v>248</v>
      </c>
      <c r="C121" s="4" t="s">
        <v>135</v>
      </c>
      <c r="D121" s="7">
        <v>2380</v>
      </c>
      <c r="E121" s="5">
        <f t="shared" si="2"/>
        <v>2964</v>
      </c>
      <c r="F121" s="12">
        <f t="shared" si="3"/>
        <v>124.53781512605042</v>
      </c>
      <c r="G121" s="6">
        <v>479</v>
      </c>
      <c r="H121" s="6">
        <v>142</v>
      </c>
      <c r="I121" s="6">
        <v>277</v>
      </c>
      <c r="J121" s="6">
        <v>689</v>
      </c>
      <c r="K121" s="8">
        <v>596</v>
      </c>
      <c r="L121" s="8">
        <v>260</v>
      </c>
      <c r="M121" s="8">
        <v>0</v>
      </c>
      <c r="N121" s="8">
        <v>0</v>
      </c>
      <c r="O121" s="8">
        <v>437</v>
      </c>
      <c r="P121" s="8">
        <v>84</v>
      </c>
      <c r="Q121" s="8"/>
      <c r="R121" s="8"/>
    </row>
    <row r="122" spans="1:18" x14ac:dyDescent="0.2">
      <c r="A122" s="3">
        <v>120</v>
      </c>
      <c r="B122" s="14" t="s">
        <v>248</v>
      </c>
      <c r="C122" s="4" t="s">
        <v>136</v>
      </c>
      <c r="D122" s="7">
        <v>1596</v>
      </c>
      <c r="E122" s="5">
        <f t="shared" si="2"/>
        <v>1372</v>
      </c>
      <c r="F122" s="12">
        <f t="shared" si="3"/>
        <v>85.964912280701753</v>
      </c>
      <c r="G122" s="6">
        <v>35</v>
      </c>
      <c r="H122" s="6">
        <v>249</v>
      </c>
      <c r="I122" s="6">
        <v>191</v>
      </c>
      <c r="J122" s="6">
        <v>140</v>
      </c>
      <c r="K122" s="8">
        <v>541</v>
      </c>
      <c r="L122" s="8">
        <v>72</v>
      </c>
      <c r="M122" s="8">
        <v>0</v>
      </c>
      <c r="N122" s="8">
        <v>0</v>
      </c>
      <c r="O122" s="8">
        <v>0</v>
      </c>
      <c r="P122" s="8">
        <v>144</v>
      </c>
      <c r="Q122" s="8"/>
      <c r="R122" s="8"/>
    </row>
    <row r="123" spans="1:18" ht="25.5" x14ac:dyDescent="0.2">
      <c r="A123" s="3">
        <v>121</v>
      </c>
      <c r="B123" s="14" t="s">
        <v>248</v>
      </c>
      <c r="C123" s="4" t="s">
        <v>137</v>
      </c>
      <c r="D123" s="7">
        <v>4970</v>
      </c>
      <c r="E123" s="5">
        <f t="shared" si="2"/>
        <v>3336</v>
      </c>
      <c r="F123" s="12">
        <f t="shared" si="3"/>
        <v>67.122736418511067</v>
      </c>
      <c r="G123" s="6">
        <v>273</v>
      </c>
      <c r="H123" s="6">
        <v>397</v>
      </c>
      <c r="I123" s="6">
        <v>482</v>
      </c>
      <c r="J123" s="6">
        <v>639</v>
      </c>
      <c r="K123" s="8">
        <v>525</v>
      </c>
      <c r="L123" s="8">
        <v>223</v>
      </c>
      <c r="M123" s="8">
        <v>0</v>
      </c>
      <c r="N123" s="8">
        <v>0</v>
      </c>
      <c r="O123" s="8">
        <v>466</v>
      </c>
      <c r="P123" s="8">
        <v>331</v>
      </c>
      <c r="Q123" s="8"/>
      <c r="R123" s="8"/>
    </row>
    <row r="124" spans="1:18" x14ac:dyDescent="0.2">
      <c r="A124" s="3">
        <v>122</v>
      </c>
      <c r="B124" s="14" t="s">
        <v>248</v>
      </c>
      <c r="C124" s="4" t="s">
        <v>138</v>
      </c>
      <c r="D124" s="7">
        <v>4837</v>
      </c>
      <c r="E124" s="5">
        <f t="shared" si="2"/>
        <v>6474</v>
      </c>
      <c r="F124" s="12">
        <f t="shared" si="3"/>
        <v>133.843291296258</v>
      </c>
      <c r="G124" s="6">
        <v>1188</v>
      </c>
      <c r="H124" s="6">
        <v>1000</v>
      </c>
      <c r="I124" s="6">
        <v>679</v>
      </c>
      <c r="J124" s="6">
        <v>1120</v>
      </c>
      <c r="K124" s="8">
        <v>560</v>
      </c>
      <c r="L124" s="8">
        <v>100</v>
      </c>
      <c r="M124" s="8">
        <v>0</v>
      </c>
      <c r="N124" s="8">
        <v>0</v>
      </c>
      <c r="O124" s="8">
        <v>635</v>
      </c>
      <c r="P124" s="8">
        <v>1192</v>
      </c>
      <c r="Q124" s="8"/>
      <c r="R124" s="8"/>
    </row>
    <row r="125" spans="1:18" x14ac:dyDescent="0.2">
      <c r="A125" s="3">
        <v>123</v>
      </c>
      <c r="B125" s="14" t="s">
        <v>248</v>
      </c>
      <c r="C125" s="4" t="s">
        <v>139</v>
      </c>
      <c r="D125" s="7">
        <v>4340</v>
      </c>
      <c r="E125" s="5">
        <f t="shared" si="2"/>
        <v>5832</v>
      </c>
      <c r="F125" s="12">
        <f t="shared" si="3"/>
        <v>134.37788018433179</v>
      </c>
      <c r="G125" s="6">
        <v>269</v>
      </c>
      <c r="H125" s="6">
        <v>450</v>
      </c>
      <c r="I125" s="6">
        <v>743</v>
      </c>
      <c r="J125" s="6">
        <v>107</v>
      </c>
      <c r="K125" s="8">
        <v>953</v>
      </c>
      <c r="L125" s="8">
        <v>154</v>
      </c>
      <c r="M125" s="8">
        <v>0</v>
      </c>
      <c r="N125" s="8">
        <v>639</v>
      </c>
      <c r="O125" s="8">
        <v>2159</v>
      </c>
      <c r="P125" s="8">
        <v>358</v>
      </c>
      <c r="Q125" s="8"/>
      <c r="R125" s="8"/>
    </row>
    <row r="126" spans="1:18" x14ac:dyDescent="0.2">
      <c r="A126" s="3">
        <v>124</v>
      </c>
      <c r="B126" s="14" t="s">
        <v>249</v>
      </c>
      <c r="C126" s="4" t="s">
        <v>140</v>
      </c>
      <c r="D126" s="7">
        <v>6244</v>
      </c>
      <c r="E126" s="5">
        <f t="shared" si="2"/>
        <v>51308</v>
      </c>
      <c r="F126" s="12">
        <f t="shared" si="3"/>
        <v>821.71684817424727</v>
      </c>
      <c r="G126" s="6">
        <v>260</v>
      </c>
      <c r="H126" s="6">
        <v>1789</v>
      </c>
      <c r="I126" s="6">
        <v>1916</v>
      </c>
      <c r="J126" s="6">
        <v>8896</v>
      </c>
      <c r="K126" s="8">
        <v>12215</v>
      </c>
      <c r="L126" s="8">
        <v>8150</v>
      </c>
      <c r="M126" s="8">
        <v>0</v>
      </c>
      <c r="N126" s="8">
        <v>7700</v>
      </c>
      <c r="O126" s="8">
        <v>6755</v>
      </c>
      <c r="P126" s="8">
        <v>3627</v>
      </c>
      <c r="Q126" s="8"/>
      <c r="R126" s="8"/>
    </row>
    <row r="127" spans="1:18" x14ac:dyDescent="0.2">
      <c r="A127" s="3">
        <v>125</v>
      </c>
      <c r="B127" s="14" t="s">
        <v>249</v>
      </c>
      <c r="C127" s="4" t="s">
        <v>141</v>
      </c>
      <c r="D127" s="7">
        <v>4039</v>
      </c>
      <c r="E127" s="5">
        <f t="shared" si="2"/>
        <v>2360</v>
      </c>
      <c r="F127" s="12">
        <f t="shared" si="3"/>
        <v>58.430304530824465</v>
      </c>
      <c r="G127" s="6">
        <v>130</v>
      </c>
      <c r="H127" s="6">
        <v>230</v>
      </c>
      <c r="I127" s="6">
        <v>130</v>
      </c>
      <c r="J127" s="6">
        <v>440</v>
      </c>
      <c r="K127" s="8">
        <v>320</v>
      </c>
      <c r="L127" s="8">
        <v>300</v>
      </c>
      <c r="M127" s="8">
        <v>0</v>
      </c>
      <c r="N127" s="8">
        <v>0</v>
      </c>
      <c r="O127" s="8">
        <v>50</v>
      </c>
      <c r="P127" s="8">
        <v>760</v>
      </c>
      <c r="Q127" s="8"/>
      <c r="R127" s="8"/>
    </row>
    <row r="128" spans="1:18" x14ac:dyDescent="0.2">
      <c r="A128" s="3">
        <v>126</v>
      </c>
      <c r="B128" s="14" t="s">
        <v>249</v>
      </c>
      <c r="C128" s="4" t="s">
        <v>142</v>
      </c>
      <c r="D128" s="7">
        <v>3955</v>
      </c>
      <c r="E128" s="5">
        <f t="shared" si="2"/>
        <v>8610</v>
      </c>
      <c r="F128" s="12">
        <f t="shared" si="3"/>
        <v>217.69911504424778</v>
      </c>
      <c r="G128" s="6">
        <v>840</v>
      </c>
      <c r="H128" s="6">
        <v>1600</v>
      </c>
      <c r="I128" s="6">
        <v>890</v>
      </c>
      <c r="J128" s="6">
        <v>1200</v>
      </c>
      <c r="K128" s="8">
        <v>1600</v>
      </c>
      <c r="L128" s="8">
        <v>870</v>
      </c>
      <c r="M128" s="8">
        <v>240</v>
      </c>
      <c r="N128" s="8">
        <v>240</v>
      </c>
      <c r="O128" s="8">
        <v>240</v>
      </c>
      <c r="P128" s="8">
        <v>890</v>
      </c>
      <c r="Q128" s="8"/>
      <c r="R128" s="8"/>
    </row>
    <row r="129" spans="1:18" ht="23.25" customHeight="1" x14ac:dyDescent="0.2">
      <c r="A129" s="3">
        <v>127</v>
      </c>
      <c r="B129" s="14" t="s">
        <v>249</v>
      </c>
      <c r="C129" s="4" t="s">
        <v>143</v>
      </c>
      <c r="D129" s="7">
        <v>3248</v>
      </c>
      <c r="E129" s="5">
        <f t="shared" si="2"/>
        <v>1878</v>
      </c>
      <c r="F129" s="12">
        <f t="shared" si="3"/>
        <v>57.820197044334975</v>
      </c>
      <c r="G129" s="6">
        <v>71</v>
      </c>
      <c r="H129" s="6">
        <v>168</v>
      </c>
      <c r="I129" s="6">
        <v>178</v>
      </c>
      <c r="J129" s="6">
        <v>272</v>
      </c>
      <c r="K129" s="8">
        <v>781</v>
      </c>
      <c r="L129" s="8">
        <v>150</v>
      </c>
      <c r="M129" s="8">
        <v>0</v>
      </c>
      <c r="N129" s="8">
        <v>0</v>
      </c>
      <c r="O129" s="8">
        <v>0</v>
      </c>
      <c r="P129" s="8">
        <v>258</v>
      </c>
      <c r="Q129" s="8"/>
      <c r="R129" s="8"/>
    </row>
    <row r="130" spans="1:18" ht="25.5" x14ac:dyDescent="0.2">
      <c r="A130" s="3">
        <v>128</v>
      </c>
      <c r="B130" s="14" t="s">
        <v>249</v>
      </c>
      <c r="C130" s="4" t="s">
        <v>144</v>
      </c>
      <c r="D130" s="7">
        <v>2002</v>
      </c>
      <c r="E130" s="5">
        <f t="shared" si="2"/>
        <v>4187</v>
      </c>
      <c r="F130" s="12">
        <f t="shared" si="3"/>
        <v>209.14085914085913</v>
      </c>
      <c r="G130" s="6">
        <v>0</v>
      </c>
      <c r="H130" s="6">
        <v>270</v>
      </c>
      <c r="I130" s="6">
        <v>600</v>
      </c>
      <c r="J130" s="6">
        <v>1152</v>
      </c>
      <c r="K130" s="8">
        <v>571</v>
      </c>
      <c r="L130" s="8">
        <v>0</v>
      </c>
      <c r="M130" s="8">
        <v>0</v>
      </c>
      <c r="N130" s="8">
        <v>0</v>
      </c>
      <c r="O130" s="8">
        <v>184</v>
      </c>
      <c r="P130" s="8">
        <v>1410</v>
      </c>
      <c r="Q130" s="8"/>
      <c r="R130" s="8"/>
    </row>
    <row r="131" spans="1:18" ht="25.5" x14ac:dyDescent="0.2">
      <c r="A131" s="3">
        <v>129</v>
      </c>
      <c r="B131" s="14" t="s">
        <v>249</v>
      </c>
      <c r="C131" s="4" t="s">
        <v>145</v>
      </c>
      <c r="D131" s="7">
        <v>2135</v>
      </c>
      <c r="E131" s="5">
        <f t="shared" si="2"/>
        <v>2540</v>
      </c>
      <c r="F131" s="12">
        <f t="shared" si="3"/>
        <v>118.96955503512881</v>
      </c>
      <c r="G131" s="6">
        <v>50</v>
      </c>
      <c r="H131" s="6">
        <v>110</v>
      </c>
      <c r="I131" s="6">
        <v>429</v>
      </c>
      <c r="J131" s="6">
        <v>1059</v>
      </c>
      <c r="K131" s="8">
        <v>419</v>
      </c>
      <c r="L131" s="8">
        <v>115</v>
      </c>
      <c r="M131" s="8">
        <v>0</v>
      </c>
      <c r="N131" s="8">
        <v>0</v>
      </c>
      <c r="O131" s="8">
        <v>30</v>
      </c>
      <c r="P131" s="8">
        <v>328</v>
      </c>
      <c r="Q131" s="8"/>
      <c r="R131" s="8"/>
    </row>
    <row r="132" spans="1:18" ht="25.5" x14ac:dyDescent="0.2">
      <c r="A132" s="3">
        <v>130</v>
      </c>
      <c r="B132" s="14" t="s">
        <v>249</v>
      </c>
      <c r="C132" s="4" t="s">
        <v>146</v>
      </c>
      <c r="D132" s="7">
        <v>2660</v>
      </c>
      <c r="E132" s="5">
        <f t="shared" ref="E132:E179" si="4">SUM(G132:R132)</f>
        <v>1995</v>
      </c>
      <c r="F132" s="12">
        <f t="shared" ref="F132:F179" si="5">E132*100/D132</f>
        <v>75</v>
      </c>
      <c r="G132" s="6">
        <v>115</v>
      </c>
      <c r="H132" s="6">
        <v>236</v>
      </c>
      <c r="I132" s="6">
        <v>401</v>
      </c>
      <c r="J132" s="6">
        <v>280</v>
      </c>
      <c r="K132" s="8">
        <v>378</v>
      </c>
      <c r="L132" s="8">
        <v>205</v>
      </c>
      <c r="M132" s="8">
        <v>0</v>
      </c>
      <c r="N132" s="8">
        <v>0</v>
      </c>
      <c r="O132" s="8">
        <v>0</v>
      </c>
      <c r="P132" s="8">
        <v>380</v>
      </c>
      <c r="Q132" s="8"/>
      <c r="R132" s="8"/>
    </row>
    <row r="133" spans="1:18" ht="25.5" x14ac:dyDescent="0.2">
      <c r="A133" s="3">
        <v>131</v>
      </c>
      <c r="B133" s="14" t="s">
        <v>249</v>
      </c>
      <c r="C133" s="4" t="s">
        <v>147</v>
      </c>
      <c r="D133" s="7">
        <v>1778</v>
      </c>
      <c r="E133" s="5">
        <f t="shared" si="4"/>
        <v>2375</v>
      </c>
      <c r="F133" s="12">
        <f t="shared" si="5"/>
        <v>133.57705286839146</v>
      </c>
      <c r="G133" s="6">
        <v>438</v>
      </c>
      <c r="H133" s="6">
        <v>245</v>
      </c>
      <c r="I133" s="6">
        <v>558</v>
      </c>
      <c r="J133" s="6">
        <v>364</v>
      </c>
      <c r="K133" s="8">
        <v>332</v>
      </c>
      <c r="L133" s="8">
        <v>98</v>
      </c>
      <c r="M133" s="8">
        <v>0</v>
      </c>
      <c r="N133" s="8">
        <v>55</v>
      </c>
      <c r="O133" s="8">
        <v>64</v>
      </c>
      <c r="P133" s="8">
        <v>221</v>
      </c>
      <c r="Q133" s="8"/>
      <c r="R133" s="8"/>
    </row>
    <row r="134" spans="1:18" ht="25.5" x14ac:dyDescent="0.2">
      <c r="A134" s="3">
        <v>132</v>
      </c>
      <c r="B134" s="14" t="s">
        <v>249</v>
      </c>
      <c r="C134" s="4" t="s">
        <v>148</v>
      </c>
      <c r="D134" s="7">
        <v>1134</v>
      </c>
      <c r="E134" s="5">
        <f t="shared" si="4"/>
        <v>3139</v>
      </c>
      <c r="F134" s="12">
        <f t="shared" si="5"/>
        <v>276.80776014109347</v>
      </c>
      <c r="G134" s="6">
        <v>533</v>
      </c>
      <c r="H134" s="6">
        <v>328</v>
      </c>
      <c r="I134" s="6">
        <v>365</v>
      </c>
      <c r="J134" s="6">
        <v>445</v>
      </c>
      <c r="K134" s="8">
        <v>610</v>
      </c>
      <c r="L134" s="8">
        <v>155</v>
      </c>
      <c r="M134" s="8">
        <v>0</v>
      </c>
      <c r="N134" s="8">
        <v>0</v>
      </c>
      <c r="O134" s="8">
        <v>326</v>
      </c>
      <c r="P134" s="8">
        <v>377</v>
      </c>
      <c r="Q134" s="8"/>
      <c r="R134" s="8"/>
    </row>
    <row r="135" spans="1:18" ht="25.5" x14ac:dyDescent="0.2">
      <c r="A135" s="3">
        <v>133</v>
      </c>
      <c r="B135" s="14" t="s">
        <v>249</v>
      </c>
      <c r="C135" s="4" t="s">
        <v>149</v>
      </c>
      <c r="D135" s="7">
        <v>1981</v>
      </c>
      <c r="E135" s="5">
        <f t="shared" si="4"/>
        <v>2898</v>
      </c>
      <c r="F135" s="12">
        <f t="shared" si="5"/>
        <v>146.28975265017667</v>
      </c>
      <c r="G135" s="6">
        <v>157</v>
      </c>
      <c r="H135" s="6">
        <v>367</v>
      </c>
      <c r="I135" s="6">
        <v>717</v>
      </c>
      <c r="J135" s="6">
        <v>606</v>
      </c>
      <c r="K135" s="8">
        <v>620</v>
      </c>
      <c r="L135" s="8">
        <v>140</v>
      </c>
      <c r="M135" s="8">
        <v>0</v>
      </c>
      <c r="N135" s="8">
        <v>0</v>
      </c>
      <c r="O135" s="8">
        <v>35</v>
      </c>
      <c r="P135" s="8">
        <v>256</v>
      </c>
      <c r="Q135" s="8"/>
      <c r="R135" s="8"/>
    </row>
    <row r="136" spans="1:18" x14ac:dyDescent="0.2">
      <c r="A136" s="3">
        <v>134</v>
      </c>
      <c r="B136" s="14" t="s">
        <v>249</v>
      </c>
      <c r="C136" s="4" t="s">
        <v>150</v>
      </c>
      <c r="D136" s="7">
        <v>4025</v>
      </c>
      <c r="E136" s="5">
        <f t="shared" si="4"/>
        <v>3801</v>
      </c>
      <c r="F136" s="12">
        <f t="shared" si="5"/>
        <v>94.434782608695656</v>
      </c>
      <c r="G136" s="6">
        <v>101</v>
      </c>
      <c r="H136" s="6">
        <v>380</v>
      </c>
      <c r="I136" s="6">
        <v>718</v>
      </c>
      <c r="J136" s="6">
        <v>543</v>
      </c>
      <c r="K136" s="8">
        <v>917</v>
      </c>
      <c r="L136" s="8">
        <v>402</v>
      </c>
      <c r="M136" s="8">
        <v>0</v>
      </c>
      <c r="N136" s="8">
        <v>0</v>
      </c>
      <c r="O136" s="8">
        <v>0</v>
      </c>
      <c r="P136" s="8">
        <v>740</v>
      </c>
      <c r="Q136" s="8"/>
      <c r="R136" s="8"/>
    </row>
    <row r="137" spans="1:18" x14ac:dyDescent="0.2">
      <c r="A137" s="3">
        <v>135</v>
      </c>
      <c r="B137" s="14" t="s">
        <v>249</v>
      </c>
      <c r="C137" s="4" t="s">
        <v>151</v>
      </c>
      <c r="D137" s="7">
        <v>2632</v>
      </c>
      <c r="E137" s="5">
        <f t="shared" si="4"/>
        <v>3446</v>
      </c>
      <c r="F137" s="12">
        <f t="shared" si="5"/>
        <v>130.92705167173253</v>
      </c>
      <c r="G137" s="6">
        <v>87</v>
      </c>
      <c r="H137" s="6">
        <v>240</v>
      </c>
      <c r="I137" s="6">
        <v>335</v>
      </c>
      <c r="J137" s="6">
        <v>580</v>
      </c>
      <c r="K137" s="8">
        <v>1319</v>
      </c>
      <c r="L137" s="8">
        <v>395</v>
      </c>
      <c r="M137" s="8">
        <v>0</v>
      </c>
      <c r="N137" s="8">
        <v>0</v>
      </c>
      <c r="O137" s="8">
        <v>0</v>
      </c>
      <c r="P137" s="8">
        <v>490</v>
      </c>
      <c r="Q137" s="8"/>
      <c r="R137" s="8"/>
    </row>
    <row r="138" spans="1:18" ht="25.5" x14ac:dyDescent="0.2">
      <c r="A138" s="3">
        <v>136</v>
      </c>
      <c r="B138" s="14" t="s">
        <v>249</v>
      </c>
      <c r="C138" s="4" t="s">
        <v>152</v>
      </c>
      <c r="D138" s="7">
        <v>2457</v>
      </c>
      <c r="E138" s="5">
        <f t="shared" si="4"/>
        <v>2614</v>
      </c>
      <c r="F138" s="12">
        <f t="shared" si="5"/>
        <v>106.38990638990639</v>
      </c>
      <c r="G138" s="6">
        <v>130</v>
      </c>
      <c r="H138" s="6">
        <v>187</v>
      </c>
      <c r="I138" s="6">
        <v>151</v>
      </c>
      <c r="J138" s="6">
        <v>650</v>
      </c>
      <c r="K138" s="8">
        <v>1031</v>
      </c>
      <c r="L138" s="8">
        <v>165</v>
      </c>
      <c r="M138" s="8">
        <v>0</v>
      </c>
      <c r="N138" s="8">
        <v>0</v>
      </c>
      <c r="O138" s="8">
        <v>120</v>
      </c>
      <c r="P138" s="8">
        <v>180</v>
      </c>
      <c r="Q138" s="8"/>
      <c r="R138" s="8"/>
    </row>
    <row r="139" spans="1:18" ht="25.5" x14ac:dyDescent="0.2">
      <c r="A139" s="3">
        <v>137</v>
      </c>
      <c r="B139" s="14" t="s">
        <v>249</v>
      </c>
      <c r="C139" s="4" t="s">
        <v>153</v>
      </c>
      <c r="D139" s="7">
        <v>2660</v>
      </c>
      <c r="E139" s="5">
        <f t="shared" si="4"/>
        <v>2903</v>
      </c>
      <c r="F139" s="12">
        <f t="shared" si="5"/>
        <v>109.13533834586467</v>
      </c>
      <c r="G139" s="6">
        <v>27</v>
      </c>
      <c r="H139" s="6">
        <v>277</v>
      </c>
      <c r="I139" s="6">
        <v>257</v>
      </c>
      <c r="J139" s="6">
        <v>432</v>
      </c>
      <c r="K139" s="8">
        <v>1039</v>
      </c>
      <c r="L139" s="8">
        <v>272</v>
      </c>
      <c r="M139" s="8">
        <v>0</v>
      </c>
      <c r="N139" s="8">
        <v>0</v>
      </c>
      <c r="O139" s="8">
        <v>84</v>
      </c>
      <c r="P139" s="8">
        <v>515</v>
      </c>
      <c r="Q139" s="8"/>
      <c r="R139" s="8"/>
    </row>
    <row r="140" spans="1:18" ht="25.5" x14ac:dyDescent="0.2">
      <c r="A140" s="3">
        <v>138</v>
      </c>
      <c r="B140" s="14" t="s">
        <v>249</v>
      </c>
      <c r="C140" s="4" t="s">
        <v>154</v>
      </c>
      <c r="D140" s="7">
        <v>1309</v>
      </c>
      <c r="E140" s="5">
        <f t="shared" si="4"/>
        <v>4608</v>
      </c>
      <c r="F140" s="12">
        <f t="shared" si="5"/>
        <v>352.02444614209321</v>
      </c>
      <c r="G140" s="6">
        <v>407</v>
      </c>
      <c r="H140" s="6">
        <v>598</v>
      </c>
      <c r="I140" s="6">
        <v>502</v>
      </c>
      <c r="J140" s="6">
        <v>772</v>
      </c>
      <c r="K140" s="8">
        <v>774</v>
      </c>
      <c r="L140" s="8">
        <v>375</v>
      </c>
      <c r="M140" s="8">
        <v>240</v>
      </c>
      <c r="N140" s="8">
        <v>88</v>
      </c>
      <c r="O140" s="8">
        <v>411</v>
      </c>
      <c r="P140" s="8">
        <v>441</v>
      </c>
      <c r="Q140" s="8"/>
      <c r="R140" s="8"/>
    </row>
    <row r="141" spans="1:18" x14ac:dyDescent="0.2">
      <c r="A141" s="3">
        <v>139</v>
      </c>
      <c r="B141" s="14" t="s">
        <v>249</v>
      </c>
      <c r="C141" s="4" t="s">
        <v>155</v>
      </c>
      <c r="D141" s="7">
        <v>1876</v>
      </c>
      <c r="E141" s="5">
        <f t="shared" si="4"/>
        <v>8324</v>
      </c>
      <c r="F141" s="12">
        <f t="shared" si="5"/>
        <v>443.71002132196162</v>
      </c>
      <c r="G141" s="6">
        <v>326</v>
      </c>
      <c r="H141" s="6">
        <v>543</v>
      </c>
      <c r="I141" s="6">
        <v>1734</v>
      </c>
      <c r="J141" s="6">
        <v>287</v>
      </c>
      <c r="K141" s="8">
        <v>536</v>
      </c>
      <c r="L141" s="8">
        <v>1088</v>
      </c>
      <c r="M141" s="8">
        <v>398</v>
      </c>
      <c r="N141" s="8">
        <v>664</v>
      </c>
      <c r="O141" s="8">
        <v>2106</v>
      </c>
      <c r="P141" s="8">
        <v>642</v>
      </c>
      <c r="Q141" s="8"/>
      <c r="R141" s="8"/>
    </row>
    <row r="142" spans="1:18" x14ac:dyDescent="0.2">
      <c r="A142" s="3">
        <v>140</v>
      </c>
      <c r="B142" s="14" t="s">
        <v>249</v>
      </c>
      <c r="C142" s="4" t="s">
        <v>156</v>
      </c>
      <c r="D142" s="7">
        <v>1414</v>
      </c>
      <c r="E142" s="5">
        <f t="shared" si="4"/>
        <v>2588</v>
      </c>
      <c r="F142" s="12">
        <f t="shared" si="5"/>
        <v>183.02687411598302</v>
      </c>
      <c r="G142" s="6">
        <v>62</v>
      </c>
      <c r="H142" s="6">
        <v>275</v>
      </c>
      <c r="I142" s="6">
        <v>515</v>
      </c>
      <c r="J142" s="6">
        <v>535</v>
      </c>
      <c r="K142" s="8">
        <v>620</v>
      </c>
      <c r="L142" s="8">
        <v>228</v>
      </c>
      <c r="M142" s="8">
        <v>0</v>
      </c>
      <c r="N142" s="8">
        <v>0</v>
      </c>
      <c r="O142" s="8">
        <v>0</v>
      </c>
      <c r="P142" s="8">
        <v>353</v>
      </c>
      <c r="Q142" s="8"/>
      <c r="R142" s="8"/>
    </row>
    <row r="143" spans="1:18" x14ac:dyDescent="0.2">
      <c r="A143" s="3">
        <v>141</v>
      </c>
      <c r="B143" s="14" t="s">
        <v>249</v>
      </c>
      <c r="C143" s="4" t="s">
        <v>157</v>
      </c>
      <c r="D143" s="7">
        <v>1764</v>
      </c>
      <c r="E143" s="5">
        <f t="shared" si="4"/>
        <v>1256</v>
      </c>
      <c r="F143" s="12">
        <f t="shared" si="5"/>
        <v>71.201814058956913</v>
      </c>
      <c r="G143" s="6">
        <v>0</v>
      </c>
      <c r="H143" s="6">
        <v>284</v>
      </c>
      <c r="I143" s="6">
        <v>182</v>
      </c>
      <c r="J143" s="6">
        <v>52</v>
      </c>
      <c r="K143" s="8">
        <v>353</v>
      </c>
      <c r="L143" s="8">
        <v>101</v>
      </c>
      <c r="M143" s="8">
        <v>0</v>
      </c>
      <c r="N143" s="8">
        <v>0</v>
      </c>
      <c r="O143" s="8">
        <v>109</v>
      </c>
      <c r="P143" s="8">
        <v>175</v>
      </c>
      <c r="Q143" s="8"/>
      <c r="R143" s="8"/>
    </row>
    <row r="144" spans="1:18" x14ac:dyDescent="0.2">
      <c r="A144" s="3">
        <v>142</v>
      </c>
      <c r="B144" s="14" t="s">
        <v>249</v>
      </c>
      <c r="C144" s="4" t="s">
        <v>158</v>
      </c>
      <c r="D144" s="7">
        <v>3444</v>
      </c>
      <c r="E144" s="5">
        <f t="shared" si="4"/>
        <v>15734</v>
      </c>
      <c r="F144" s="12">
        <f t="shared" si="5"/>
        <v>456.85249709639953</v>
      </c>
      <c r="G144" s="6">
        <v>979</v>
      </c>
      <c r="H144" s="6">
        <v>1450</v>
      </c>
      <c r="I144" s="6">
        <v>1833</v>
      </c>
      <c r="J144" s="6">
        <v>2610</v>
      </c>
      <c r="K144" s="8">
        <v>860</v>
      </c>
      <c r="L144" s="8">
        <v>1855</v>
      </c>
      <c r="M144" s="8">
        <v>0</v>
      </c>
      <c r="N144" s="8">
        <v>440</v>
      </c>
      <c r="O144" s="8">
        <v>1547</v>
      </c>
      <c r="P144" s="8">
        <v>4160</v>
      </c>
      <c r="Q144" s="8"/>
      <c r="R144" s="8"/>
    </row>
    <row r="145" spans="1:18" x14ac:dyDescent="0.2">
      <c r="A145" s="3">
        <v>143</v>
      </c>
      <c r="B145" s="14" t="s">
        <v>249</v>
      </c>
      <c r="C145" s="4" t="s">
        <v>159</v>
      </c>
      <c r="D145" s="7">
        <v>6391</v>
      </c>
      <c r="E145" s="5">
        <f t="shared" si="4"/>
        <v>15040</v>
      </c>
      <c r="F145" s="12">
        <f t="shared" si="5"/>
        <v>235.33093412611484</v>
      </c>
      <c r="G145" s="6">
        <v>3235</v>
      </c>
      <c r="H145" s="6">
        <v>1278</v>
      </c>
      <c r="I145" s="6">
        <v>2456</v>
      </c>
      <c r="J145" s="6">
        <v>4263</v>
      </c>
      <c r="K145" s="8">
        <v>121</v>
      </c>
      <c r="L145" s="8">
        <v>42</v>
      </c>
      <c r="M145" s="8">
        <v>0</v>
      </c>
      <c r="N145" s="8">
        <v>0</v>
      </c>
      <c r="O145" s="8">
        <v>1605</v>
      </c>
      <c r="P145" s="8">
        <v>2040</v>
      </c>
      <c r="Q145" s="8"/>
      <c r="R145" s="8"/>
    </row>
    <row r="146" spans="1:18" ht="38.25" x14ac:dyDescent="0.2">
      <c r="A146" s="3">
        <v>144</v>
      </c>
      <c r="B146" s="14" t="s">
        <v>249</v>
      </c>
      <c r="C146" s="4" t="s">
        <v>160</v>
      </c>
      <c r="D146" s="7">
        <v>3507</v>
      </c>
      <c r="E146" s="5">
        <f t="shared" si="4"/>
        <v>20664</v>
      </c>
      <c r="F146" s="12">
        <f t="shared" si="5"/>
        <v>589.22155688622752</v>
      </c>
      <c r="G146" s="6">
        <v>2037</v>
      </c>
      <c r="H146" s="6">
        <v>2807</v>
      </c>
      <c r="I146" s="6">
        <v>1949</v>
      </c>
      <c r="J146" s="6">
        <v>2117</v>
      </c>
      <c r="K146" s="8">
        <v>3836</v>
      </c>
      <c r="L146" s="8">
        <v>1862</v>
      </c>
      <c r="M146" s="8">
        <v>646</v>
      </c>
      <c r="N146" s="8">
        <v>932</v>
      </c>
      <c r="O146" s="8">
        <v>1416</v>
      </c>
      <c r="P146" s="8">
        <v>3062</v>
      </c>
      <c r="Q146" s="8"/>
      <c r="R146" s="8"/>
    </row>
    <row r="147" spans="1:18" x14ac:dyDescent="0.2">
      <c r="A147" s="3">
        <v>145</v>
      </c>
      <c r="B147" s="14" t="s">
        <v>249</v>
      </c>
      <c r="C147" s="4" t="s">
        <v>161</v>
      </c>
      <c r="D147" s="7">
        <v>2975</v>
      </c>
      <c r="E147" s="5">
        <f t="shared" si="4"/>
        <v>11910</v>
      </c>
      <c r="F147" s="12">
        <f t="shared" si="5"/>
        <v>400.33613445378154</v>
      </c>
      <c r="G147" s="6">
        <v>2310</v>
      </c>
      <c r="H147" s="6">
        <v>810</v>
      </c>
      <c r="I147" s="6">
        <v>832</v>
      </c>
      <c r="J147" s="6">
        <v>1044</v>
      </c>
      <c r="K147" s="8">
        <v>604</v>
      </c>
      <c r="L147" s="8">
        <v>3030</v>
      </c>
      <c r="M147" s="8">
        <v>0</v>
      </c>
      <c r="N147" s="8">
        <v>210</v>
      </c>
      <c r="O147" s="8">
        <v>1484</v>
      </c>
      <c r="P147" s="8">
        <v>1586</v>
      </c>
      <c r="Q147" s="8"/>
      <c r="R147" s="8"/>
    </row>
    <row r="148" spans="1:18" ht="25.5" x14ac:dyDescent="0.2">
      <c r="A148" s="3">
        <v>146</v>
      </c>
      <c r="B148" s="14" t="s">
        <v>249</v>
      </c>
      <c r="C148" s="4" t="s">
        <v>162</v>
      </c>
      <c r="D148" s="7">
        <v>2149</v>
      </c>
      <c r="E148" s="5">
        <f t="shared" si="4"/>
        <v>13591</v>
      </c>
      <c r="F148" s="12">
        <f t="shared" si="5"/>
        <v>632.43369008841319</v>
      </c>
      <c r="G148" s="6">
        <v>1190</v>
      </c>
      <c r="H148" s="6">
        <v>1630</v>
      </c>
      <c r="I148" s="6">
        <v>3160</v>
      </c>
      <c r="J148" s="6">
        <v>1434</v>
      </c>
      <c r="K148" s="8">
        <v>1470</v>
      </c>
      <c r="L148" s="8">
        <v>569</v>
      </c>
      <c r="M148" s="8">
        <v>0</v>
      </c>
      <c r="N148" s="8">
        <v>0</v>
      </c>
      <c r="O148" s="8">
        <v>1590</v>
      </c>
      <c r="P148" s="8">
        <v>2548</v>
      </c>
      <c r="Q148" s="8"/>
      <c r="R148" s="8"/>
    </row>
    <row r="149" spans="1:18" ht="25.5" x14ac:dyDescent="0.2">
      <c r="A149" s="3">
        <v>147</v>
      </c>
      <c r="B149" s="14" t="s">
        <v>249</v>
      </c>
      <c r="C149" s="4" t="s">
        <v>163</v>
      </c>
      <c r="D149" s="7">
        <v>5054</v>
      </c>
      <c r="E149" s="5">
        <f t="shared" si="4"/>
        <v>6370</v>
      </c>
      <c r="F149" s="12">
        <f t="shared" si="5"/>
        <v>126.0387811634349</v>
      </c>
      <c r="G149" s="6">
        <v>100</v>
      </c>
      <c r="H149" s="6">
        <v>590</v>
      </c>
      <c r="I149" s="6">
        <v>930</v>
      </c>
      <c r="J149" s="6">
        <v>1010</v>
      </c>
      <c r="K149" s="8">
        <v>650</v>
      </c>
      <c r="L149" s="8">
        <v>250</v>
      </c>
      <c r="M149" s="8">
        <v>0</v>
      </c>
      <c r="N149" s="8">
        <v>1000</v>
      </c>
      <c r="O149" s="8">
        <v>450</v>
      </c>
      <c r="P149" s="8">
        <v>1390</v>
      </c>
      <c r="Q149" s="8"/>
      <c r="R149" s="8"/>
    </row>
    <row r="150" spans="1:18" ht="25.5" x14ac:dyDescent="0.2">
      <c r="A150" s="3">
        <v>148</v>
      </c>
      <c r="B150" s="14" t="s">
        <v>249</v>
      </c>
      <c r="C150" s="4" t="s">
        <v>164</v>
      </c>
      <c r="D150" s="7">
        <v>2016</v>
      </c>
      <c r="E150" s="5">
        <f t="shared" si="4"/>
        <v>5400</v>
      </c>
      <c r="F150" s="12">
        <f t="shared" si="5"/>
        <v>267.85714285714283</v>
      </c>
      <c r="G150" s="6">
        <v>385</v>
      </c>
      <c r="H150" s="6">
        <v>325</v>
      </c>
      <c r="I150" s="6">
        <v>1000</v>
      </c>
      <c r="J150" s="6">
        <v>640</v>
      </c>
      <c r="K150" s="8">
        <v>615</v>
      </c>
      <c r="L150" s="8">
        <v>1530</v>
      </c>
      <c r="M150" s="8">
        <v>0</v>
      </c>
      <c r="N150" s="8">
        <v>225</v>
      </c>
      <c r="O150" s="8">
        <v>340</v>
      </c>
      <c r="P150" s="8">
        <v>340</v>
      </c>
      <c r="Q150" s="8"/>
      <c r="R150" s="8"/>
    </row>
    <row r="151" spans="1:18" x14ac:dyDescent="0.2">
      <c r="A151" s="3">
        <v>149</v>
      </c>
      <c r="B151" s="14" t="s">
        <v>249</v>
      </c>
      <c r="C151" s="4" t="s">
        <v>165</v>
      </c>
      <c r="D151" s="7">
        <v>5600</v>
      </c>
      <c r="E151" s="5">
        <f t="shared" si="4"/>
        <v>13897</v>
      </c>
      <c r="F151" s="12">
        <f t="shared" si="5"/>
        <v>248.16071428571428</v>
      </c>
      <c r="G151" s="6">
        <v>1234</v>
      </c>
      <c r="H151" s="6">
        <v>2463</v>
      </c>
      <c r="I151" s="6">
        <v>1789</v>
      </c>
      <c r="J151" s="6">
        <v>2504</v>
      </c>
      <c r="K151" s="8">
        <v>3405</v>
      </c>
      <c r="L151" s="8">
        <v>629</v>
      </c>
      <c r="M151" s="8">
        <v>0</v>
      </c>
      <c r="N151" s="8">
        <v>448</v>
      </c>
      <c r="O151" s="8">
        <v>296</v>
      </c>
      <c r="P151" s="8">
        <v>1129</v>
      </c>
      <c r="Q151" s="8"/>
      <c r="R151" s="8"/>
    </row>
    <row r="152" spans="1:18" x14ac:dyDescent="0.2">
      <c r="A152" s="3">
        <v>150</v>
      </c>
      <c r="B152" s="14" t="s">
        <v>249</v>
      </c>
      <c r="C152" s="4" t="s">
        <v>166</v>
      </c>
      <c r="D152" s="7">
        <v>6440</v>
      </c>
      <c r="E152" s="5">
        <f t="shared" si="4"/>
        <v>11768</v>
      </c>
      <c r="F152" s="12">
        <f t="shared" si="5"/>
        <v>182.73291925465838</v>
      </c>
      <c r="G152" s="6">
        <v>965</v>
      </c>
      <c r="H152" s="6">
        <v>6092</v>
      </c>
      <c r="I152" s="6">
        <v>1251</v>
      </c>
      <c r="J152" s="6">
        <v>1630</v>
      </c>
      <c r="K152" s="8">
        <v>274</v>
      </c>
      <c r="L152" s="8">
        <v>782</v>
      </c>
      <c r="M152" s="8">
        <v>0</v>
      </c>
      <c r="N152" s="8">
        <v>150</v>
      </c>
      <c r="O152" s="8">
        <v>286</v>
      </c>
      <c r="P152" s="8">
        <v>338</v>
      </c>
      <c r="Q152" s="8"/>
      <c r="R152" s="8"/>
    </row>
    <row r="153" spans="1:18" x14ac:dyDescent="0.2">
      <c r="A153" s="3">
        <v>151</v>
      </c>
      <c r="B153" s="14" t="s">
        <v>249</v>
      </c>
      <c r="C153" s="4" t="s">
        <v>167</v>
      </c>
      <c r="D153" s="7">
        <v>2282</v>
      </c>
      <c r="E153" s="5">
        <f t="shared" si="4"/>
        <v>5719</v>
      </c>
      <c r="F153" s="12">
        <f t="shared" si="5"/>
        <v>250.61349693251535</v>
      </c>
      <c r="G153" s="6">
        <v>360</v>
      </c>
      <c r="H153" s="6">
        <v>1058</v>
      </c>
      <c r="I153" s="6">
        <v>585</v>
      </c>
      <c r="J153" s="6">
        <v>640</v>
      </c>
      <c r="K153" s="8">
        <v>1472</v>
      </c>
      <c r="L153" s="8">
        <v>854</v>
      </c>
      <c r="M153" s="8">
        <v>0</v>
      </c>
      <c r="N153" s="8">
        <v>0</v>
      </c>
      <c r="O153" s="8">
        <v>70</v>
      </c>
      <c r="P153" s="8">
        <v>680</v>
      </c>
      <c r="Q153" s="8"/>
      <c r="R153" s="8"/>
    </row>
    <row r="154" spans="1:18" ht="25.5" x14ac:dyDescent="0.2">
      <c r="A154" s="3">
        <v>152</v>
      </c>
      <c r="B154" s="14" t="s">
        <v>249</v>
      </c>
      <c r="C154" s="4" t="s">
        <v>168</v>
      </c>
      <c r="D154" s="7">
        <v>1449</v>
      </c>
      <c r="E154" s="5">
        <f t="shared" si="4"/>
        <v>991</v>
      </c>
      <c r="F154" s="12">
        <f t="shared" si="5"/>
        <v>68.391994478951005</v>
      </c>
      <c r="G154" s="6">
        <v>152</v>
      </c>
      <c r="H154" s="6">
        <v>76</v>
      </c>
      <c r="I154" s="6">
        <v>76</v>
      </c>
      <c r="J154" s="6">
        <v>225</v>
      </c>
      <c r="K154" s="8">
        <v>208</v>
      </c>
      <c r="L154" s="8">
        <v>78</v>
      </c>
      <c r="M154" s="8">
        <v>0</v>
      </c>
      <c r="N154" s="8">
        <v>0</v>
      </c>
      <c r="O154" s="8">
        <v>35</v>
      </c>
      <c r="P154" s="8">
        <v>141</v>
      </c>
      <c r="Q154" s="8"/>
      <c r="R154" s="8"/>
    </row>
    <row r="155" spans="1:18" ht="24" customHeight="1" x14ac:dyDescent="0.2">
      <c r="A155" s="3">
        <v>153</v>
      </c>
      <c r="B155" s="14" t="s">
        <v>249</v>
      </c>
      <c r="C155" s="4" t="s">
        <v>169</v>
      </c>
      <c r="D155" s="7">
        <v>770</v>
      </c>
      <c r="E155" s="5">
        <f t="shared" si="4"/>
        <v>1936</v>
      </c>
      <c r="F155" s="12">
        <f t="shared" si="5"/>
        <v>251.42857142857142</v>
      </c>
      <c r="G155" s="6">
        <v>280</v>
      </c>
      <c r="H155" s="6">
        <v>120</v>
      </c>
      <c r="I155" s="6">
        <v>365</v>
      </c>
      <c r="J155" s="6">
        <v>145</v>
      </c>
      <c r="K155" s="8">
        <v>260</v>
      </c>
      <c r="L155" s="8">
        <v>256</v>
      </c>
      <c r="M155" s="8">
        <v>0</v>
      </c>
      <c r="N155" s="8">
        <v>0</v>
      </c>
      <c r="O155" s="8">
        <v>300</v>
      </c>
      <c r="P155" s="8">
        <v>210</v>
      </c>
      <c r="Q155" s="8"/>
      <c r="R155" s="8"/>
    </row>
    <row r="156" spans="1:18" ht="25.5" x14ac:dyDescent="0.2">
      <c r="A156" s="3">
        <v>154</v>
      </c>
      <c r="B156" s="14" t="s">
        <v>249</v>
      </c>
      <c r="C156" s="4" t="s">
        <v>170</v>
      </c>
      <c r="D156" s="7">
        <v>2002</v>
      </c>
      <c r="E156" s="5">
        <f t="shared" si="4"/>
        <v>1634</v>
      </c>
      <c r="F156" s="12">
        <f t="shared" si="5"/>
        <v>81.618381618381619</v>
      </c>
      <c r="G156" s="6">
        <v>186</v>
      </c>
      <c r="H156" s="6">
        <v>177</v>
      </c>
      <c r="I156" s="6">
        <v>356</v>
      </c>
      <c r="J156" s="6">
        <v>226</v>
      </c>
      <c r="K156" s="8">
        <v>196</v>
      </c>
      <c r="L156" s="8">
        <v>194</v>
      </c>
      <c r="M156" s="8">
        <v>0</v>
      </c>
      <c r="N156" s="8">
        <v>89</v>
      </c>
      <c r="O156" s="8">
        <v>125</v>
      </c>
      <c r="P156" s="8">
        <v>85</v>
      </c>
      <c r="Q156" s="8"/>
      <c r="R156" s="8"/>
    </row>
    <row r="157" spans="1:18" ht="24.75" customHeight="1" x14ac:dyDescent="0.2">
      <c r="A157" s="3">
        <v>155</v>
      </c>
      <c r="B157" s="14" t="s">
        <v>249</v>
      </c>
      <c r="C157" s="4" t="s">
        <v>171</v>
      </c>
      <c r="D157" s="7">
        <v>3234</v>
      </c>
      <c r="E157" s="5">
        <f t="shared" si="4"/>
        <v>1642</v>
      </c>
      <c r="F157" s="12">
        <f t="shared" si="5"/>
        <v>50.773036487322202</v>
      </c>
      <c r="G157" s="6">
        <v>120</v>
      </c>
      <c r="H157" s="6">
        <v>239</v>
      </c>
      <c r="I157" s="6">
        <v>281</v>
      </c>
      <c r="J157" s="6">
        <v>308</v>
      </c>
      <c r="K157" s="8">
        <v>360</v>
      </c>
      <c r="L157" s="8">
        <v>85</v>
      </c>
      <c r="M157" s="8">
        <v>0</v>
      </c>
      <c r="N157" s="8">
        <v>0</v>
      </c>
      <c r="O157" s="8">
        <v>111</v>
      </c>
      <c r="P157" s="8">
        <v>138</v>
      </c>
      <c r="Q157" s="8"/>
      <c r="R157" s="8"/>
    </row>
    <row r="158" spans="1:18" ht="24" customHeight="1" x14ac:dyDescent="0.2">
      <c r="A158" s="3">
        <v>156</v>
      </c>
      <c r="B158" s="14" t="s">
        <v>249</v>
      </c>
      <c r="C158" s="4" t="s">
        <v>172</v>
      </c>
      <c r="D158" s="7">
        <v>2842</v>
      </c>
      <c r="E158" s="5">
        <f t="shared" si="4"/>
        <v>3145</v>
      </c>
      <c r="F158" s="12">
        <f t="shared" si="5"/>
        <v>110.66150598170303</v>
      </c>
      <c r="G158" s="6">
        <v>455</v>
      </c>
      <c r="H158" s="6">
        <v>380</v>
      </c>
      <c r="I158" s="6">
        <v>235</v>
      </c>
      <c r="J158" s="6">
        <v>370</v>
      </c>
      <c r="K158" s="8">
        <v>695</v>
      </c>
      <c r="L158" s="8">
        <v>350</v>
      </c>
      <c r="M158" s="8">
        <v>0</v>
      </c>
      <c r="N158" s="8">
        <v>0</v>
      </c>
      <c r="O158" s="8">
        <v>400</v>
      </c>
      <c r="P158" s="8">
        <v>260</v>
      </c>
      <c r="Q158" s="8"/>
      <c r="R158" s="8"/>
    </row>
    <row r="159" spans="1:18" ht="25.5" x14ac:dyDescent="0.2">
      <c r="A159" s="3">
        <v>157</v>
      </c>
      <c r="B159" s="14" t="s">
        <v>249</v>
      </c>
      <c r="C159" s="4" t="s">
        <v>173</v>
      </c>
      <c r="D159" s="7">
        <v>3479</v>
      </c>
      <c r="E159" s="5">
        <f t="shared" si="4"/>
        <v>5384</v>
      </c>
      <c r="F159" s="12">
        <f t="shared" si="5"/>
        <v>154.75711411325094</v>
      </c>
      <c r="G159" s="6">
        <v>553</v>
      </c>
      <c r="H159" s="6">
        <v>588</v>
      </c>
      <c r="I159" s="6">
        <v>635</v>
      </c>
      <c r="J159" s="6">
        <v>1108</v>
      </c>
      <c r="K159" s="8">
        <v>1270</v>
      </c>
      <c r="L159" s="8">
        <v>490</v>
      </c>
      <c r="M159" s="8">
        <v>0</v>
      </c>
      <c r="N159" s="8">
        <v>0</v>
      </c>
      <c r="O159" s="8">
        <v>271</v>
      </c>
      <c r="P159" s="8">
        <v>469</v>
      </c>
      <c r="Q159" s="8"/>
      <c r="R159" s="8"/>
    </row>
    <row r="160" spans="1:18" ht="25.5" x14ac:dyDescent="0.2">
      <c r="A160" s="3">
        <v>158</v>
      </c>
      <c r="B160" s="14" t="s">
        <v>249</v>
      </c>
      <c r="C160" s="4" t="s">
        <v>174</v>
      </c>
      <c r="D160" s="7">
        <v>2254</v>
      </c>
      <c r="E160" s="5">
        <f t="shared" si="4"/>
        <v>6608</v>
      </c>
      <c r="F160" s="12">
        <f t="shared" si="5"/>
        <v>293.16770186335401</v>
      </c>
      <c r="G160" s="6">
        <v>850</v>
      </c>
      <c r="H160" s="6">
        <v>920</v>
      </c>
      <c r="I160" s="6">
        <v>700</v>
      </c>
      <c r="J160" s="6">
        <v>840</v>
      </c>
      <c r="K160" s="8">
        <v>1248</v>
      </c>
      <c r="L160" s="8">
        <v>275</v>
      </c>
      <c r="M160" s="8">
        <v>380</v>
      </c>
      <c r="N160" s="8">
        <v>0</v>
      </c>
      <c r="O160" s="8">
        <v>775</v>
      </c>
      <c r="P160" s="8">
        <v>620</v>
      </c>
      <c r="Q160" s="8"/>
      <c r="R160" s="8"/>
    </row>
    <row r="161" spans="1:18" ht="25.5" x14ac:dyDescent="0.2">
      <c r="A161" s="3">
        <v>159</v>
      </c>
      <c r="B161" s="14" t="s">
        <v>249</v>
      </c>
      <c r="C161" s="4" t="s">
        <v>175</v>
      </c>
      <c r="D161" s="7">
        <v>2303</v>
      </c>
      <c r="E161" s="5">
        <f t="shared" si="4"/>
        <v>2134</v>
      </c>
      <c r="F161" s="12">
        <f t="shared" si="5"/>
        <v>92.661745549283538</v>
      </c>
      <c r="G161" s="6">
        <v>130</v>
      </c>
      <c r="H161" s="6">
        <v>295</v>
      </c>
      <c r="I161" s="6">
        <v>155</v>
      </c>
      <c r="J161" s="6">
        <v>185</v>
      </c>
      <c r="K161" s="8">
        <v>804</v>
      </c>
      <c r="L161" s="8">
        <v>115</v>
      </c>
      <c r="M161" s="8">
        <v>0</v>
      </c>
      <c r="N161" s="8">
        <v>0</v>
      </c>
      <c r="O161" s="8">
        <v>45</v>
      </c>
      <c r="P161" s="8">
        <v>405</v>
      </c>
      <c r="Q161" s="8"/>
      <c r="R161" s="8"/>
    </row>
    <row r="162" spans="1:18" ht="25.5" x14ac:dyDescent="0.2">
      <c r="A162" s="3">
        <v>160</v>
      </c>
      <c r="B162" s="14" t="s">
        <v>249</v>
      </c>
      <c r="C162" s="4" t="s">
        <v>6</v>
      </c>
      <c r="D162" s="7">
        <v>2506</v>
      </c>
      <c r="E162" s="5">
        <f t="shared" si="4"/>
        <v>4020</v>
      </c>
      <c r="F162" s="12">
        <f t="shared" si="5"/>
        <v>160.41500399042297</v>
      </c>
      <c r="G162" s="6">
        <v>112</v>
      </c>
      <c r="H162" s="6">
        <v>308</v>
      </c>
      <c r="I162" s="6">
        <v>240</v>
      </c>
      <c r="J162" s="6">
        <v>390</v>
      </c>
      <c r="K162" s="8">
        <v>1540</v>
      </c>
      <c r="L162" s="8">
        <v>540</v>
      </c>
      <c r="M162" s="8">
        <v>0</v>
      </c>
      <c r="N162" s="8">
        <v>100</v>
      </c>
      <c r="O162" s="8">
        <v>280</v>
      </c>
      <c r="P162" s="8">
        <v>510</v>
      </c>
      <c r="Q162" s="8"/>
      <c r="R162" s="8"/>
    </row>
    <row r="163" spans="1:18" x14ac:dyDescent="0.2">
      <c r="A163" s="3">
        <v>161</v>
      </c>
      <c r="B163" s="14" t="s">
        <v>250</v>
      </c>
      <c r="C163" s="4" t="s">
        <v>176</v>
      </c>
      <c r="D163" s="7">
        <v>742</v>
      </c>
      <c r="E163" s="5">
        <f t="shared" si="4"/>
        <v>589</v>
      </c>
      <c r="F163" s="12">
        <f t="shared" si="5"/>
        <v>79.380053908355791</v>
      </c>
      <c r="G163" s="6">
        <v>0</v>
      </c>
      <c r="H163" s="6">
        <v>51</v>
      </c>
      <c r="I163" s="6">
        <v>192</v>
      </c>
      <c r="J163" s="6">
        <v>68</v>
      </c>
      <c r="K163" s="8">
        <v>182</v>
      </c>
      <c r="L163" s="8">
        <v>0</v>
      </c>
      <c r="M163" s="8">
        <v>0</v>
      </c>
      <c r="N163" s="8">
        <v>0</v>
      </c>
      <c r="O163" s="8">
        <v>42</v>
      </c>
      <c r="P163" s="8">
        <v>54</v>
      </c>
      <c r="Q163" s="8"/>
      <c r="R163" s="8"/>
    </row>
    <row r="164" spans="1:18" x14ac:dyDescent="0.2">
      <c r="A164" s="3">
        <v>162</v>
      </c>
      <c r="B164" s="14" t="s">
        <v>251</v>
      </c>
      <c r="C164" s="4" t="s">
        <v>177</v>
      </c>
      <c r="D164" s="7">
        <v>2170</v>
      </c>
      <c r="E164" s="5">
        <f t="shared" si="4"/>
        <v>1289</v>
      </c>
      <c r="F164" s="12">
        <f t="shared" si="5"/>
        <v>59.400921658986178</v>
      </c>
      <c r="G164" s="6">
        <v>45</v>
      </c>
      <c r="H164" s="6">
        <v>147</v>
      </c>
      <c r="I164" s="6">
        <v>145</v>
      </c>
      <c r="J164" s="6">
        <v>157</v>
      </c>
      <c r="K164" s="8">
        <v>303</v>
      </c>
      <c r="L164" s="8">
        <v>66</v>
      </c>
      <c r="M164" s="8">
        <v>0</v>
      </c>
      <c r="N164" s="8">
        <v>0</v>
      </c>
      <c r="O164" s="8">
        <v>137</v>
      </c>
      <c r="P164" s="8">
        <v>289</v>
      </c>
      <c r="Q164" s="8"/>
      <c r="R164" s="8"/>
    </row>
    <row r="165" spans="1:18" x14ac:dyDescent="0.2">
      <c r="A165" s="3">
        <v>163</v>
      </c>
      <c r="B165" s="14" t="s">
        <v>252</v>
      </c>
      <c r="C165" s="4" t="s">
        <v>178</v>
      </c>
      <c r="D165" s="7">
        <v>1505</v>
      </c>
      <c r="E165" s="5">
        <f t="shared" si="4"/>
        <v>2631</v>
      </c>
      <c r="F165" s="12">
        <f t="shared" si="5"/>
        <v>174.81727574750832</v>
      </c>
      <c r="G165" s="6">
        <v>175</v>
      </c>
      <c r="H165" s="6">
        <v>219</v>
      </c>
      <c r="I165" s="6">
        <v>113</v>
      </c>
      <c r="J165" s="6">
        <v>60</v>
      </c>
      <c r="K165" s="8">
        <v>184</v>
      </c>
      <c r="L165" s="8">
        <v>301</v>
      </c>
      <c r="M165" s="8">
        <v>754</v>
      </c>
      <c r="N165" s="8">
        <v>0</v>
      </c>
      <c r="O165" s="8">
        <v>332</v>
      </c>
      <c r="P165" s="8">
        <v>493</v>
      </c>
      <c r="Q165" s="8"/>
      <c r="R165" s="8"/>
    </row>
    <row r="166" spans="1:18" x14ac:dyDescent="0.2">
      <c r="A166" s="3">
        <v>164</v>
      </c>
      <c r="B166" s="14" t="s">
        <v>253</v>
      </c>
      <c r="C166" s="4" t="s">
        <v>179</v>
      </c>
      <c r="D166" s="7">
        <v>2632</v>
      </c>
      <c r="E166" s="5">
        <f t="shared" si="4"/>
        <v>2359</v>
      </c>
      <c r="F166" s="12">
        <f t="shared" si="5"/>
        <v>89.627659574468083</v>
      </c>
      <c r="G166" s="6">
        <v>65</v>
      </c>
      <c r="H166" s="6">
        <v>138</v>
      </c>
      <c r="I166" s="6">
        <v>329</v>
      </c>
      <c r="J166" s="6">
        <v>17</v>
      </c>
      <c r="K166" s="8">
        <v>424</v>
      </c>
      <c r="L166" s="8">
        <v>152</v>
      </c>
      <c r="M166" s="8">
        <v>0</v>
      </c>
      <c r="N166" s="8">
        <v>0</v>
      </c>
      <c r="O166" s="8">
        <v>250</v>
      </c>
      <c r="P166" s="8">
        <v>984</v>
      </c>
      <c r="Q166" s="8"/>
      <c r="R166" s="8"/>
    </row>
    <row r="167" spans="1:18" x14ac:dyDescent="0.2">
      <c r="A167" s="3">
        <v>165</v>
      </c>
      <c r="B167" s="14" t="s">
        <v>254</v>
      </c>
      <c r="C167" s="4" t="s">
        <v>180</v>
      </c>
      <c r="D167" s="7">
        <v>1281</v>
      </c>
      <c r="E167" s="5">
        <f t="shared" si="4"/>
        <v>1835</v>
      </c>
      <c r="F167" s="12">
        <f t="shared" si="5"/>
        <v>143.24746291959406</v>
      </c>
      <c r="G167" s="6">
        <v>387</v>
      </c>
      <c r="H167" s="6">
        <v>419</v>
      </c>
      <c r="I167" s="6">
        <v>339</v>
      </c>
      <c r="J167" s="6">
        <v>118</v>
      </c>
      <c r="K167" s="8">
        <v>367</v>
      </c>
      <c r="L167" s="8">
        <v>127</v>
      </c>
      <c r="M167" s="8">
        <v>0</v>
      </c>
      <c r="N167" s="8">
        <v>0</v>
      </c>
      <c r="O167" s="8">
        <v>0</v>
      </c>
      <c r="P167" s="8">
        <v>78</v>
      </c>
      <c r="Q167" s="8"/>
      <c r="R167" s="8"/>
    </row>
    <row r="168" spans="1:18" x14ac:dyDescent="0.2">
      <c r="A168" s="3">
        <v>166</v>
      </c>
      <c r="B168" s="14" t="s">
        <v>255</v>
      </c>
      <c r="C168" s="4" t="s">
        <v>181</v>
      </c>
      <c r="D168" s="7">
        <v>980</v>
      </c>
      <c r="E168" s="5">
        <f t="shared" si="4"/>
        <v>2243</v>
      </c>
      <c r="F168" s="12">
        <f t="shared" si="5"/>
        <v>228.87755102040816</v>
      </c>
      <c r="G168" s="6">
        <v>323</v>
      </c>
      <c r="H168" s="6">
        <v>0</v>
      </c>
      <c r="I168" s="6">
        <v>449</v>
      </c>
      <c r="J168" s="6">
        <v>118</v>
      </c>
      <c r="K168" s="8">
        <v>508</v>
      </c>
      <c r="L168" s="8">
        <v>125</v>
      </c>
      <c r="M168" s="8">
        <v>0</v>
      </c>
      <c r="N168" s="8">
        <v>0</v>
      </c>
      <c r="O168" s="8">
        <v>125</v>
      </c>
      <c r="P168" s="8">
        <v>595</v>
      </c>
      <c r="Q168" s="8"/>
      <c r="R168" s="8"/>
    </row>
    <row r="169" spans="1:18" x14ac:dyDescent="0.2">
      <c r="A169" s="3">
        <v>167</v>
      </c>
      <c r="B169" s="14" t="s">
        <v>256</v>
      </c>
      <c r="C169" s="4" t="s">
        <v>182</v>
      </c>
      <c r="D169" s="7">
        <v>2261</v>
      </c>
      <c r="E169" s="5">
        <f t="shared" si="4"/>
        <v>1414</v>
      </c>
      <c r="F169" s="12">
        <f t="shared" si="5"/>
        <v>62.538699690402474</v>
      </c>
      <c r="G169" s="6">
        <v>140</v>
      </c>
      <c r="H169" s="6">
        <v>0</v>
      </c>
      <c r="I169" s="6">
        <v>475</v>
      </c>
      <c r="J169" s="6">
        <v>130</v>
      </c>
      <c r="K169" s="8">
        <v>460</v>
      </c>
      <c r="L169" s="8">
        <v>0</v>
      </c>
      <c r="M169" s="8">
        <v>0</v>
      </c>
      <c r="N169" s="8">
        <v>0</v>
      </c>
      <c r="O169" s="8">
        <v>0</v>
      </c>
      <c r="P169" s="8">
        <v>209</v>
      </c>
      <c r="Q169" s="8"/>
      <c r="R169" s="8"/>
    </row>
    <row r="170" spans="1:18" x14ac:dyDescent="0.2">
      <c r="A170" s="3">
        <v>168</v>
      </c>
      <c r="B170" s="14" t="s">
        <v>257</v>
      </c>
      <c r="C170" s="4" t="s">
        <v>183</v>
      </c>
      <c r="D170" s="7">
        <v>1036</v>
      </c>
      <c r="E170" s="5">
        <f t="shared" si="4"/>
        <v>368</v>
      </c>
      <c r="F170" s="12">
        <f t="shared" si="5"/>
        <v>35.521235521235518</v>
      </c>
      <c r="G170" s="6">
        <v>50</v>
      </c>
      <c r="H170" s="6">
        <v>0</v>
      </c>
      <c r="I170" s="6">
        <v>20</v>
      </c>
      <c r="J170" s="6">
        <v>26</v>
      </c>
      <c r="K170" s="8">
        <v>160</v>
      </c>
      <c r="L170" s="8">
        <v>80</v>
      </c>
      <c r="M170" s="8">
        <v>0</v>
      </c>
      <c r="N170" s="8">
        <v>0</v>
      </c>
      <c r="O170" s="8">
        <v>0</v>
      </c>
      <c r="P170" s="8">
        <v>32</v>
      </c>
      <c r="Q170" s="8"/>
      <c r="R170" s="8"/>
    </row>
    <row r="171" spans="1:18" x14ac:dyDescent="0.2">
      <c r="A171" s="3">
        <v>169</v>
      </c>
      <c r="B171" s="14" t="s">
        <v>194</v>
      </c>
      <c r="C171" s="4" t="s">
        <v>184</v>
      </c>
      <c r="D171" s="7">
        <v>2030</v>
      </c>
      <c r="E171" s="5">
        <f t="shared" si="4"/>
        <v>1630</v>
      </c>
      <c r="F171" s="12">
        <f t="shared" si="5"/>
        <v>80.29556650246306</v>
      </c>
      <c r="G171" s="6">
        <v>241</v>
      </c>
      <c r="H171" s="6">
        <v>211</v>
      </c>
      <c r="I171" s="6">
        <v>150</v>
      </c>
      <c r="J171" s="6">
        <v>243</v>
      </c>
      <c r="K171" s="8">
        <v>160</v>
      </c>
      <c r="L171" s="8">
        <v>224</v>
      </c>
      <c r="M171" s="8">
        <v>0</v>
      </c>
      <c r="N171" s="8">
        <v>253</v>
      </c>
      <c r="O171" s="8">
        <v>0</v>
      </c>
      <c r="P171" s="8">
        <v>148</v>
      </c>
      <c r="Q171" s="8"/>
      <c r="R171" s="8"/>
    </row>
    <row r="172" spans="1:18" x14ac:dyDescent="0.2">
      <c r="A172" s="3">
        <v>170</v>
      </c>
      <c r="B172" s="14" t="s">
        <v>257</v>
      </c>
      <c r="C172" s="4" t="s">
        <v>185</v>
      </c>
      <c r="D172" s="7">
        <v>1680</v>
      </c>
      <c r="E172" s="5">
        <f t="shared" si="4"/>
        <v>886</v>
      </c>
      <c r="F172" s="12">
        <f t="shared" si="5"/>
        <v>52.738095238095241</v>
      </c>
      <c r="G172" s="6">
        <v>34</v>
      </c>
      <c r="H172" s="6">
        <v>89</v>
      </c>
      <c r="I172" s="6">
        <v>40</v>
      </c>
      <c r="J172" s="6">
        <v>140</v>
      </c>
      <c r="K172" s="8">
        <v>178</v>
      </c>
      <c r="L172" s="8">
        <v>80</v>
      </c>
      <c r="M172" s="8">
        <v>0</v>
      </c>
      <c r="N172" s="8">
        <v>0</v>
      </c>
      <c r="O172" s="8">
        <v>144</v>
      </c>
      <c r="P172" s="8">
        <v>181</v>
      </c>
      <c r="Q172" s="8"/>
      <c r="R172" s="8"/>
    </row>
    <row r="173" spans="1:18" x14ac:dyDescent="0.2">
      <c r="A173" s="3">
        <v>171</v>
      </c>
      <c r="B173" s="14" t="s">
        <v>257</v>
      </c>
      <c r="C173" s="4" t="s">
        <v>186</v>
      </c>
      <c r="D173" s="7">
        <v>1155</v>
      </c>
      <c r="E173" s="5">
        <f t="shared" si="4"/>
        <v>112</v>
      </c>
      <c r="F173" s="12">
        <f t="shared" si="5"/>
        <v>9.6969696969696972</v>
      </c>
      <c r="G173" s="6">
        <v>0</v>
      </c>
      <c r="H173" s="6">
        <v>0</v>
      </c>
      <c r="I173" s="6">
        <v>0</v>
      </c>
      <c r="J173" s="6">
        <v>58</v>
      </c>
      <c r="K173" s="8">
        <v>54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/>
      <c r="R173" s="8"/>
    </row>
    <row r="174" spans="1:18" x14ac:dyDescent="0.2">
      <c r="A174" s="3">
        <v>172</v>
      </c>
      <c r="B174" s="14" t="s">
        <v>255</v>
      </c>
      <c r="C174" s="4" t="s">
        <v>187</v>
      </c>
      <c r="D174" s="7">
        <v>623</v>
      </c>
      <c r="E174" s="5">
        <f t="shared" si="4"/>
        <v>703</v>
      </c>
      <c r="F174" s="12">
        <f t="shared" si="5"/>
        <v>112.84109149277688</v>
      </c>
      <c r="G174" s="6">
        <v>116</v>
      </c>
      <c r="H174" s="6">
        <v>96</v>
      </c>
      <c r="I174" s="6">
        <v>87</v>
      </c>
      <c r="J174" s="6">
        <v>86</v>
      </c>
      <c r="K174" s="8">
        <v>318</v>
      </c>
      <c r="L174" s="8">
        <v>0</v>
      </c>
      <c r="M174" s="8">
        <v>0</v>
      </c>
      <c r="N174" s="8">
        <v>0</v>
      </c>
      <c r="O174" s="8">
        <v>0</v>
      </c>
      <c r="P174" s="8">
        <v>0</v>
      </c>
      <c r="Q174" s="8"/>
      <c r="R174" s="8"/>
    </row>
    <row r="175" spans="1:18" x14ac:dyDescent="0.2">
      <c r="A175" s="3">
        <v>173</v>
      </c>
      <c r="B175" s="14" t="s">
        <v>255</v>
      </c>
      <c r="C175" s="4" t="s">
        <v>188</v>
      </c>
      <c r="D175" s="7">
        <v>889</v>
      </c>
      <c r="E175" s="5">
        <f t="shared" si="4"/>
        <v>2798</v>
      </c>
      <c r="F175" s="12">
        <f t="shared" si="5"/>
        <v>314.73565804274466</v>
      </c>
      <c r="G175" s="6">
        <v>212</v>
      </c>
      <c r="H175" s="6">
        <v>327</v>
      </c>
      <c r="I175" s="6">
        <v>408</v>
      </c>
      <c r="J175" s="6">
        <v>339</v>
      </c>
      <c r="K175" s="8">
        <v>570</v>
      </c>
      <c r="L175" s="8">
        <v>315</v>
      </c>
      <c r="M175" s="8">
        <v>0</v>
      </c>
      <c r="N175" s="8">
        <v>0</v>
      </c>
      <c r="O175" s="8">
        <v>201</v>
      </c>
      <c r="P175" s="8">
        <v>426</v>
      </c>
      <c r="Q175" s="8"/>
      <c r="R175" s="8"/>
    </row>
    <row r="176" spans="1:18" ht="25.5" x14ac:dyDescent="0.2">
      <c r="A176" s="3">
        <v>174</v>
      </c>
      <c r="B176" s="14" t="s">
        <v>258</v>
      </c>
      <c r="C176" s="4" t="s">
        <v>189</v>
      </c>
      <c r="D176" s="7">
        <v>1456</v>
      </c>
      <c r="E176" s="5">
        <f t="shared" si="4"/>
        <v>1662</v>
      </c>
      <c r="F176" s="12">
        <f t="shared" si="5"/>
        <v>114.14835164835165</v>
      </c>
      <c r="G176" s="6">
        <v>40</v>
      </c>
      <c r="H176" s="6">
        <v>185</v>
      </c>
      <c r="I176" s="6">
        <v>667</v>
      </c>
      <c r="J176" s="6">
        <v>80</v>
      </c>
      <c r="K176" s="8">
        <v>15</v>
      </c>
      <c r="L176" s="8">
        <v>230</v>
      </c>
      <c r="M176" s="8">
        <v>0</v>
      </c>
      <c r="N176" s="8">
        <v>250</v>
      </c>
      <c r="O176" s="8">
        <v>0</v>
      </c>
      <c r="P176" s="8">
        <v>195</v>
      </c>
      <c r="Q176" s="8"/>
      <c r="R176" s="8"/>
    </row>
    <row r="177" spans="1:18" x14ac:dyDescent="0.2">
      <c r="A177" s="3">
        <v>175</v>
      </c>
      <c r="B177" s="14" t="s">
        <v>259</v>
      </c>
      <c r="C177" s="4" t="s">
        <v>190</v>
      </c>
      <c r="D177" s="7">
        <v>994</v>
      </c>
      <c r="E177" s="5">
        <f t="shared" si="4"/>
        <v>5469</v>
      </c>
      <c r="F177" s="12">
        <f t="shared" si="5"/>
        <v>550.20120724346077</v>
      </c>
      <c r="G177" s="6">
        <v>450</v>
      </c>
      <c r="H177" s="6">
        <v>840</v>
      </c>
      <c r="I177" s="6">
        <v>404</v>
      </c>
      <c r="J177" s="6">
        <v>1040</v>
      </c>
      <c r="K177" s="8">
        <v>834</v>
      </c>
      <c r="L177" s="8">
        <v>1106</v>
      </c>
      <c r="M177" s="8">
        <v>0</v>
      </c>
      <c r="N177" s="8">
        <v>145</v>
      </c>
      <c r="O177" s="8">
        <v>280</v>
      </c>
      <c r="P177" s="8">
        <v>370</v>
      </c>
      <c r="Q177" s="8"/>
      <c r="R177" s="8"/>
    </row>
    <row r="178" spans="1:18" ht="25.5" x14ac:dyDescent="0.2">
      <c r="A178" s="3">
        <v>176</v>
      </c>
      <c r="B178" s="14" t="s">
        <v>260</v>
      </c>
      <c r="C178" s="4" t="s">
        <v>191</v>
      </c>
      <c r="D178" s="7">
        <v>3731</v>
      </c>
      <c r="E178" s="5">
        <f t="shared" si="4"/>
        <v>2327</v>
      </c>
      <c r="F178" s="12">
        <f t="shared" si="5"/>
        <v>62.369337979094077</v>
      </c>
      <c r="G178" s="6">
        <v>345</v>
      </c>
      <c r="H178" s="6">
        <v>230</v>
      </c>
      <c r="I178" s="6">
        <v>393</v>
      </c>
      <c r="J178" s="6">
        <v>334</v>
      </c>
      <c r="K178" s="8">
        <v>513</v>
      </c>
      <c r="L178" s="8">
        <v>0</v>
      </c>
      <c r="M178" s="8">
        <v>0</v>
      </c>
      <c r="N178" s="8">
        <v>0</v>
      </c>
      <c r="O178" s="8">
        <v>469</v>
      </c>
      <c r="P178" s="8">
        <v>43</v>
      </c>
      <c r="Q178" s="8"/>
      <c r="R178" s="8"/>
    </row>
    <row r="179" spans="1:18" ht="25.5" x14ac:dyDescent="0.2">
      <c r="A179" s="3">
        <v>177</v>
      </c>
      <c r="B179" s="14" t="s">
        <v>261</v>
      </c>
      <c r="C179" s="4" t="s">
        <v>192</v>
      </c>
      <c r="D179" s="7">
        <v>1183</v>
      </c>
      <c r="E179" s="5">
        <f t="shared" si="4"/>
        <v>0</v>
      </c>
      <c r="F179" s="12">
        <f t="shared" si="5"/>
        <v>0</v>
      </c>
      <c r="G179" s="6">
        <v>0</v>
      </c>
      <c r="H179" s="6">
        <v>0</v>
      </c>
      <c r="I179" s="6">
        <v>0</v>
      </c>
      <c r="J179" s="6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/>
      <c r="R179" s="8"/>
    </row>
  </sheetData>
  <mergeCells count="1">
    <mergeCell ref="A1:R1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2024-11-07T12:04:18Z</dcterms:modified>
</cp:coreProperties>
</file>